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jan.samji\Desktop\29.02.2024\"/>
    </mc:Choice>
  </mc:AlternateContent>
  <xr:revisionPtr revIDLastSave="0" documentId="13_ncr:1_{2EA7DA39-6189-45AF-A8D3-6D23A352FB10}" xr6:coauthVersionLast="47" xr6:coauthVersionMax="47" xr10:uidLastSave="{00000000-0000-0000-0000-000000000000}"/>
  <bookViews>
    <workbookView xWindow="-120" yWindow="-120" windowWidth="20730" windowHeight="11160" activeTab="1" xr2:uid="{6EA08442-37B8-44BD-BD55-B0C3F6058AC2}"/>
  </bookViews>
  <sheets>
    <sheet name="Jan24" sheetId="1" r:id="rId1"/>
    <sheet name="Feb24" sheetId="3" r:id="rId2"/>
    <sheet name="CTAX Exemptions &amp; Premium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8" i="3" l="1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B28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5" i="3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5" i="1"/>
  <c r="T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B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tc={D330124A-9226-42D7-9633-609F95F9C1EE}</author>
  </authors>
  <commentList>
    <comment ref="S4" authorId="0" shapeId="0" xr:uid="{D330124A-9226-42D7-9633-609F95F9C1EE}">
      <text>
        <t>[Threaded comment]
Your version of Excel allows you to read this threaded comment; however, any edits to it will get removed if the file is opened in a newer version of Excel. Learn more: https://go.microsoft.com/fwlink/?linkid=870924
Comment:
    Data not available by Ward currently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tc={FE74613D-50C7-48D9-B693-E4C96EA755C3}</author>
  </authors>
  <commentList>
    <comment ref="S4" authorId="0" shapeId="0" xr:uid="{FE74613D-50C7-48D9-B693-E4C96EA755C3}">
      <text>
        <t>[Threaded comment]
Your version of Excel allows you to read this threaded comment; however, any edits to it will get removed if the file is opened in a newer version of Excel. Learn more: https://go.microsoft.com/fwlink/?linkid=870924
Comment:
    Data not available by Ward currently</t>
      </text>
    </comment>
  </commentList>
</comments>
</file>

<file path=xl/sharedStrings.xml><?xml version="1.0" encoding="utf-8"?>
<sst xmlns="http://schemas.openxmlformats.org/spreadsheetml/2006/main" count="151" uniqueCount="89">
  <si>
    <t>Grand Total</t>
  </si>
  <si>
    <t>Willesden Green</t>
  </si>
  <si>
    <t>Wembley Park</t>
  </si>
  <si>
    <t>Wembley Hill</t>
  </si>
  <si>
    <t>Wembley Central</t>
  </si>
  <si>
    <t>Welsh Harp</t>
  </si>
  <si>
    <t>Tokyngton</t>
  </si>
  <si>
    <t>Sudbury</t>
  </si>
  <si>
    <t>Stonebridge</t>
  </si>
  <si>
    <t>Roundwood</t>
  </si>
  <si>
    <t>Queensbury</t>
  </si>
  <si>
    <t>Queens Park</t>
  </si>
  <si>
    <t>Preston</t>
  </si>
  <si>
    <t>Northwick Park</t>
  </si>
  <si>
    <t>Kingsbury</t>
  </si>
  <si>
    <t>Kilburn</t>
  </si>
  <si>
    <t>Kenton</t>
  </si>
  <si>
    <t>Harlesden &amp; Kensal Green</t>
  </si>
  <si>
    <t>Dollis Hill</t>
  </si>
  <si>
    <t>Cricklewood &amp; Mapesbury</t>
  </si>
  <si>
    <t>Brondesbury Park</t>
  </si>
  <si>
    <t>Barnhill</t>
  </si>
  <si>
    <t>Alperton</t>
  </si>
  <si>
    <t>PREM300%</t>
  </si>
  <si>
    <t>PREM200%</t>
  </si>
  <si>
    <t>PREM100%</t>
  </si>
  <si>
    <t>PCLCEMTY</t>
  </si>
  <si>
    <t>PCLB2HOME</t>
  </si>
  <si>
    <t>CLASS W</t>
  </si>
  <si>
    <t>CLASS U</t>
  </si>
  <si>
    <t>CLASS L</t>
  </si>
  <si>
    <t>CLASS K</t>
  </si>
  <si>
    <t>CLASS J</t>
  </si>
  <si>
    <t>CLASS I</t>
  </si>
  <si>
    <t>CLASS H</t>
  </si>
  <si>
    <t>CLASS G</t>
  </si>
  <si>
    <t>CLASS F6</t>
  </si>
  <si>
    <t>CLASS F</t>
  </si>
  <si>
    <t>CLASS E</t>
  </si>
  <si>
    <t>CLASS D</t>
  </si>
  <si>
    <t>CLASS B</t>
  </si>
  <si>
    <t>Ward</t>
  </si>
  <si>
    <t xml:space="preserve">CLASS G    Occupation Prohibited by Law    </t>
  </si>
  <si>
    <t xml:space="preserve">PCLB2HOME </t>
  </si>
  <si>
    <t>2nd Home, Furnished/Unoccupied</t>
  </si>
  <si>
    <t xml:space="preserve">Empty &amp; Unfurnished </t>
  </si>
  <si>
    <t>Long Term Empty (2yrs)</t>
  </si>
  <si>
    <t>Long Term Empty (5yrs)</t>
  </si>
  <si>
    <t>Long Term Empty (10yrs)</t>
  </si>
  <si>
    <t>Surcharges/Premiums</t>
  </si>
  <si>
    <t xml:space="preserve">The below data provides the number of empty properties in Brent receiving a Council Tax exemption, discount or premium by ward as at 31st January 2024. </t>
  </si>
  <si>
    <t>Charge</t>
  </si>
  <si>
    <t>Zero</t>
  </si>
  <si>
    <t xml:space="preserve">Charge </t>
  </si>
  <si>
    <t xml:space="preserve">Standard charge plus 100% </t>
  </si>
  <si>
    <t xml:space="preserve">Standard charge plus 200% </t>
  </si>
  <si>
    <t xml:space="preserve">Standard charge plus 300% </t>
  </si>
  <si>
    <t xml:space="preserve">Description </t>
  </si>
  <si>
    <t>Description</t>
  </si>
  <si>
    <t>Exemption Class</t>
  </si>
  <si>
    <t>B</t>
  </si>
  <si>
    <t>D</t>
  </si>
  <si>
    <t>E</t>
  </si>
  <si>
    <t>F</t>
  </si>
  <si>
    <t>G</t>
  </si>
  <si>
    <t>H</t>
  </si>
  <si>
    <t>J</t>
  </si>
  <si>
    <t>K</t>
  </si>
  <si>
    <t>L</t>
  </si>
  <si>
    <t>U</t>
  </si>
  <si>
    <t>V</t>
  </si>
  <si>
    <t>W</t>
  </si>
  <si>
    <t>F6</t>
  </si>
  <si>
    <t xml:space="preserve">I </t>
  </si>
  <si>
    <t xml:space="preserve">Person in Detention </t>
  </si>
  <si>
    <t xml:space="preserve">Person in Hospital or Home  </t>
  </si>
  <si>
    <t xml:space="preserve">Awaiting Probate to be Granted </t>
  </si>
  <si>
    <t>Probate Granted  (6 months limit)</t>
  </si>
  <si>
    <t xml:space="preserve">Vacant Awaiting Minister   </t>
  </si>
  <si>
    <t>Receiving Care Elsewhere</t>
  </si>
  <si>
    <t xml:space="preserve">Providing care Elsewhere    </t>
  </si>
  <si>
    <t xml:space="preserve">Last Occupied by Student  </t>
  </si>
  <si>
    <t xml:space="preserve">Mortgagee in Possession   </t>
  </si>
  <si>
    <t xml:space="preserve">Occupant(s) SMI    </t>
  </si>
  <si>
    <t xml:space="preserve">Class V - Occupant(S) Diplomatic Status </t>
  </si>
  <si>
    <t>Granny Annexe</t>
  </si>
  <si>
    <t xml:space="preserve">Unoccupied Charity Property    </t>
  </si>
  <si>
    <t xml:space="preserve">100% of standard charge </t>
  </si>
  <si>
    <t xml:space="preserve">The below data provides the number of empty properties in Brent receiving a Council Tax exemption, discount or premium by ward as at 29th February 2024.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</si>
</sst>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amji, Rajan" id="{969DD37F-F28F-4AC4-8033-2C5CF3158740}" userId="S::Rajan.Samji@brent.gov.uk::190d9542-3fd0-4e80-a089-4c30a863fef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S4" dT="2024-02-07T11:33:19.26" personId="{969DD37F-F28F-4AC4-8033-2C5CF3158740}" id="{D330124A-9226-42D7-9633-609F95F9C1EE}">
    <text>Data not available by Ward currently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S4" dT="2024-02-07T11:33:19.26" personId="{969DD37F-F28F-4AC4-8033-2C5CF3158740}" id="{FE74613D-50C7-48D9-B693-E4C96EA755C3}">
    <text>Data not available by Ward currently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50ACF-E6A5-40BF-9797-F71AA468BA6A}">
  <dimension ref="A1:T28"/>
  <sheetViews>
    <sheetView topLeftCell="B9" workbookViewId="0">
      <selection activeCell="T28" sqref="T28"/>
    </sheetView>
  </sheetViews>
  <sheetFormatPr defaultRowHeight="15" x14ac:dyDescent="0.25"/>
  <cols>
    <col min="1" max="1" width="24.5703125" bestFit="1" customWidth="1"/>
    <col min="2" max="2" width="7.85546875" bestFit="1" customWidth="1"/>
    <col min="3" max="3" width="8" bestFit="1" customWidth="1"/>
    <col min="4" max="5" width="7.7109375" bestFit="1" customWidth="1"/>
    <col min="6" max="6" width="8.7109375" bestFit="1" customWidth="1"/>
    <col min="7" max="8" width="8" bestFit="1" customWidth="1"/>
    <col min="9" max="9" width="7.28515625" bestFit="1" customWidth="1"/>
    <col min="10" max="10" width="7.42578125" bestFit="1" customWidth="1"/>
    <col min="11" max="11" width="7.85546875" bestFit="1" customWidth="1"/>
    <col min="12" max="12" width="7.5703125" bestFit="1" customWidth="1"/>
    <col min="13" max="13" width="8" bestFit="1" customWidth="1"/>
    <col min="14" max="14" width="8.5703125" bestFit="1" customWidth="1"/>
    <col min="15" max="15" width="11.7109375" bestFit="1" customWidth="1"/>
    <col min="16" max="16" width="10" bestFit="1" customWidth="1"/>
    <col min="17" max="18" width="10.5703125" bestFit="1" customWidth="1"/>
    <col min="19" max="19" width="10.5703125" customWidth="1"/>
    <col min="20" max="20" width="11.140625" bestFit="1" customWidth="1"/>
  </cols>
  <sheetData>
    <row r="1" spans="1:20" ht="18.75" x14ac:dyDescent="0.25">
      <c r="A1" s="3" t="s">
        <v>50</v>
      </c>
      <c r="B1" s="2"/>
      <c r="F1" s="2"/>
      <c r="I1" s="2"/>
    </row>
    <row r="4" spans="1:20" x14ac:dyDescent="0.25">
      <c r="A4" s="1" t="s">
        <v>41</v>
      </c>
      <c r="B4" s="1" t="s">
        <v>40</v>
      </c>
      <c r="C4" s="1" t="s">
        <v>39</v>
      </c>
      <c r="D4" s="1" t="s">
        <v>38</v>
      </c>
      <c r="E4" s="1" t="s">
        <v>37</v>
      </c>
      <c r="F4" s="1" t="s">
        <v>36</v>
      </c>
      <c r="G4" s="1" t="s">
        <v>35</v>
      </c>
      <c r="H4" s="1" t="s">
        <v>34</v>
      </c>
      <c r="I4" s="1" t="s">
        <v>33</v>
      </c>
      <c r="J4" s="1" t="s">
        <v>32</v>
      </c>
      <c r="K4" s="1" t="s">
        <v>31</v>
      </c>
      <c r="L4" s="1" t="s">
        <v>30</v>
      </c>
      <c r="M4" s="1" t="s">
        <v>29</v>
      </c>
      <c r="N4" s="1" t="s">
        <v>28</v>
      </c>
      <c r="O4" s="1" t="s">
        <v>27</v>
      </c>
      <c r="P4" s="1" t="s">
        <v>26</v>
      </c>
      <c r="Q4" s="1" t="s">
        <v>25</v>
      </c>
      <c r="R4" s="1" t="s">
        <v>24</v>
      </c>
      <c r="S4" s="1" t="s">
        <v>23</v>
      </c>
      <c r="T4" s="1" t="s">
        <v>0</v>
      </c>
    </row>
    <row r="5" spans="1:20" x14ac:dyDescent="0.25">
      <c r="A5" t="s">
        <v>22</v>
      </c>
      <c r="B5">
        <v>2</v>
      </c>
      <c r="C5">
        <v>1</v>
      </c>
      <c r="D5">
        <v>4</v>
      </c>
      <c r="E5">
        <v>19</v>
      </c>
      <c r="F5">
        <v>1</v>
      </c>
      <c r="M5">
        <v>5</v>
      </c>
      <c r="O5">
        <v>4</v>
      </c>
      <c r="P5">
        <v>157</v>
      </c>
      <c r="Q5">
        <v>11</v>
      </c>
      <c r="T5">
        <f>SUM(B5:S5)</f>
        <v>204</v>
      </c>
    </row>
    <row r="6" spans="1:20" x14ac:dyDescent="0.25">
      <c r="A6" t="s">
        <v>21</v>
      </c>
      <c r="B6">
        <v>2</v>
      </c>
      <c r="D6">
        <v>3</v>
      </c>
      <c r="E6">
        <v>11</v>
      </c>
      <c r="L6">
        <v>2</v>
      </c>
      <c r="M6">
        <v>5</v>
      </c>
      <c r="O6">
        <v>4</v>
      </c>
      <c r="P6">
        <v>26</v>
      </c>
      <c r="Q6">
        <v>4</v>
      </c>
      <c r="R6">
        <v>1</v>
      </c>
      <c r="T6">
        <f t="shared" ref="T6:T26" si="0">SUM(B6:S6)</f>
        <v>58</v>
      </c>
    </row>
    <row r="7" spans="1:20" x14ac:dyDescent="0.25">
      <c r="A7" t="s">
        <v>20</v>
      </c>
      <c r="B7">
        <v>4</v>
      </c>
      <c r="C7">
        <v>1</v>
      </c>
      <c r="D7">
        <v>7</v>
      </c>
      <c r="E7">
        <v>28</v>
      </c>
      <c r="F7">
        <v>2</v>
      </c>
      <c r="H7">
        <v>1</v>
      </c>
      <c r="L7">
        <v>2</v>
      </c>
      <c r="M7">
        <v>13</v>
      </c>
      <c r="O7">
        <v>23</v>
      </c>
      <c r="P7">
        <v>63</v>
      </c>
      <c r="Q7">
        <v>10</v>
      </c>
      <c r="R7">
        <v>4</v>
      </c>
      <c r="T7">
        <f t="shared" si="0"/>
        <v>158</v>
      </c>
    </row>
    <row r="8" spans="1:20" x14ac:dyDescent="0.25">
      <c r="A8" t="s">
        <v>19</v>
      </c>
      <c r="B8">
        <v>5</v>
      </c>
      <c r="E8">
        <v>35</v>
      </c>
      <c r="G8">
        <v>1</v>
      </c>
      <c r="H8">
        <v>1</v>
      </c>
      <c r="M8">
        <v>10</v>
      </c>
      <c r="O8">
        <v>11</v>
      </c>
      <c r="P8">
        <v>64</v>
      </c>
      <c r="Q8">
        <v>10</v>
      </c>
      <c r="R8">
        <v>1</v>
      </c>
      <c r="T8">
        <f t="shared" si="0"/>
        <v>138</v>
      </c>
    </row>
    <row r="9" spans="1:20" x14ac:dyDescent="0.25">
      <c r="A9" t="s">
        <v>18</v>
      </c>
      <c r="B9">
        <v>4</v>
      </c>
      <c r="C9">
        <v>1</v>
      </c>
      <c r="D9">
        <v>7</v>
      </c>
      <c r="E9">
        <v>49</v>
      </c>
      <c r="L9">
        <v>3</v>
      </c>
      <c r="M9">
        <v>15</v>
      </c>
      <c r="N9">
        <v>1</v>
      </c>
      <c r="O9">
        <v>6</v>
      </c>
      <c r="P9">
        <v>97</v>
      </c>
      <c r="Q9">
        <v>9</v>
      </c>
      <c r="R9">
        <v>4</v>
      </c>
      <c r="T9">
        <f t="shared" si="0"/>
        <v>196</v>
      </c>
    </row>
    <row r="10" spans="1:20" x14ac:dyDescent="0.25">
      <c r="A10" t="s">
        <v>17</v>
      </c>
      <c r="B10">
        <v>18</v>
      </c>
      <c r="C10">
        <v>1</v>
      </c>
      <c r="D10">
        <v>2</v>
      </c>
      <c r="E10">
        <v>35</v>
      </c>
      <c r="H10">
        <v>1</v>
      </c>
      <c r="M10">
        <v>12</v>
      </c>
      <c r="O10">
        <v>6</v>
      </c>
      <c r="P10">
        <v>64</v>
      </c>
      <c r="Q10">
        <v>22</v>
      </c>
      <c r="R10">
        <v>3</v>
      </c>
      <c r="T10">
        <f t="shared" si="0"/>
        <v>164</v>
      </c>
    </row>
    <row r="11" spans="1:20" x14ac:dyDescent="0.25">
      <c r="A11" t="s">
        <v>16</v>
      </c>
      <c r="B11">
        <v>2</v>
      </c>
      <c r="D11">
        <v>6</v>
      </c>
      <c r="E11">
        <v>40</v>
      </c>
      <c r="F11">
        <v>1</v>
      </c>
      <c r="M11">
        <v>17</v>
      </c>
      <c r="O11">
        <v>5</v>
      </c>
      <c r="P11">
        <v>61</v>
      </c>
      <c r="Q11">
        <v>3</v>
      </c>
      <c r="R11">
        <v>1</v>
      </c>
      <c r="T11">
        <f t="shared" si="0"/>
        <v>136</v>
      </c>
    </row>
    <row r="12" spans="1:20" x14ac:dyDescent="0.25">
      <c r="A12" t="s">
        <v>15</v>
      </c>
      <c r="B12">
        <v>9</v>
      </c>
      <c r="D12">
        <v>1</v>
      </c>
      <c r="E12">
        <v>30</v>
      </c>
      <c r="G12">
        <v>165</v>
      </c>
      <c r="M12">
        <v>20</v>
      </c>
      <c r="O12">
        <v>6</v>
      </c>
      <c r="P12">
        <v>57</v>
      </c>
      <c r="Q12">
        <v>33</v>
      </c>
      <c r="R12">
        <v>3</v>
      </c>
      <c r="T12">
        <f t="shared" si="0"/>
        <v>324</v>
      </c>
    </row>
    <row r="13" spans="1:20" x14ac:dyDescent="0.25">
      <c r="A13" t="s">
        <v>14</v>
      </c>
      <c r="B13">
        <v>2</v>
      </c>
      <c r="D13">
        <v>3</v>
      </c>
      <c r="E13">
        <v>23</v>
      </c>
      <c r="F13">
        <v>1</v>
      </c>
      <c r="J13">
        <v>1</v>
      </c>
      <c r="M13">
        <v>7</v>
      </c>
      <c r="O13">
        <v>5</v>
      </c>
      <c r="P13">
        <v>30</v>
      </c>
      <c r="Q13">
        <v>1</v>
      </c>
      <c r="R13">
        <v>1</v>
      </c>
      <c r="T13">
        <f t="shared" si="0"/>
        <v>74</v>
      </c>
    </row>
    <row r="14" spans="1:20" x14ac:dyDescent="0.25">
      <c r="A14" t="s">
        <v>13</v>
      </c>
      <c r="B14">
        <v>2</v>
      </c>
      <c r="D14">
        <v>5</v>
      </c>
      <c r="E14">
        <v>33</v>
      </c>
      <c r="F14">
        <v>2</v>
      </c>
      <c r="M14">
        <v>12</v>
      </c>
      <c r="O14">
        <v>24</v>
      </c>
      <c r="P14">
        <v>21</v>
      </c>
      <c r="Q14">
        <v>1</v>
      </c>
      <c r="T14">
        <f t="shared" si="0"/>
        <v>100</v>
      </c>
    </row>
    <row r="15" spans="1:20" x14ac:dyDescent="0.25">
      <c r="A15" t="s">
        <v>12</v>
      </c>
      <c r="B15">
        <v>1</v>
      </c>
      <c r="D15">
        <v>1</v>
      </c>
      <c r="E15">
        <v>27</v>
      </c>
      <c r="I15">
        <v>1</v>
      </c>
      <c r="M15">
        <v>12</v>
      </c>
      <c r="O15">
        <v>5</v>
      </c>
      <c r="P15">
        <v>30</v>
      </c>
      <c r="Q15">
        <v>5</v>
      </c>
      <c r="R15">
        <v>5</v>
      </c>
      <c r="T15">
        <f t="shared" si="0"/>
        <v>87</v>
      </c>
    </row>
    <row r="16" spans="1:20" x14ac:dyDescent="0.25">
      <c r="A16" t="s">
        <v>11</v>
      </c>
      <c r="B16">
        <v>5</v>
      </c>
      <c r="D16">
        <v>5</v>
      </c>
      <c r="E16">
        <v>43</v>
      </c>
      <c r="F16">
        <v>1</v>
      </c>
      <c r="H16">
        <v>1</v>
      </c>
      <c r="I16">
        <v>1</v>
      </c>
      <c r="M16">
        <v>11</v>
      </c>
      <c r="O16">
        <v>13</v>
      </c>
      <c r="P16">
        <v>78</v>
      </c>
      <c r="Q16">
        <v>21</v>
      </c>
      <c r="R16">
        <v>3</v>
      </c>
      <c r="T16">
        <f t="shared" si="0"/>
        <v>182</v>
      </c>
    </row>
    <row r="17" spans="1:20" x14ac:dyDescent="0.25">
      <c r="A17" t="s">
        <v>10</v>
      </c>
      <c r="B17">
        <v>1</v>
      </c>
      <c r="D17">
        <v>6</v>
      </c>
      <c r="E17">
        <v>40</v>
      </c>
      <c r="F17">
        <v>2</v>
      </c>
      <c r="I17">
        <v>1</v>
      </c>
      <c r="M17">
        <v>3</v>
      </c>
      <c r="O17">
        <v>9</v>
      </c>
      <c r="P17">
        <v>73</v>
      </c>
      <c r="Q17">
        <v>6</v>
      </c>
      <c r="R17">
        <v>3</v>
      </c>
      <c r="T17">
        <f t="shared" si="0"/>
        <v>144</v>
      </c>
    </row>
    <row r="18" spans="1:20" x14ac:dyDescent="0.25">
      <c r="A18" t="s">
        <v>9</v>
      </c>
      <c r="B18">
        <v>10</v>
      </c>
      <c r="C18">
        <v>2</v>
      </c>
      <c r="D18">
        <v>3</v>
      </c>
      <c r="E18">
        <v>44</v>
      </c>
      <c r="M18">
        <v>16</v>
      </c>
      <c r="O18">
        <v>8</v>
      </c>
      <c r="P18">
        <v>32</v>
      </c>
      <c r="Q18">
        <v>3</v>
      </c>
      <c r="R18">
        <v>1</v>
      </c>
      <c r="T18">
        <f t="shared" si="0"/>
        <v>119</v>
      </c>
    </row>
    <row r="19" spans="1:20" x14ac:dyDescent="0.25">
      <c r="A19" t="s">
        <v>8</v>
      </c>
      <c r="B19">
        <v>10</v>
      </c>
      <c r="C19">
        <v>1</v>
      </c>
      <c r="D19">
        <v>1</v>
      </c>
      <c r="E19">
        <v>30</v>
      </c>
      <c r="F19">
        <v>1</v>
      </c>
      <c r="I19">
        <v>1</v>
      </c>
      <c r="M19">
        <v>8</v>
      </c>
      <c r="O19">
        <v>5</v>
      </c>
      <c r="P19">
        <v>101</v>
      </c>
      <c r="Q19">
        <v>36</v>
      </c>
      <c r="R19">
        <v>2</v>
      </c>
      <c r="T19">
        <f t="shared" si="0"/>
        <v>196</v>
      </c>
    </row>
    <row r="20" spans="1:20" x14ac:dyDescent="0.25">
      <c r="A20" t="s">
        <v>7</v>
      </c>
      <c r="B20">
        <v>1</v>
      </c>
      <c r="D20">
        <v>7</v>
      </c>
      <c r="E20">
        <v>26</v>
      </c>
      <c r="F20">
        <v>1</v>
      </c>
      <c r="J20">
        <v>1</v>
      </c>
      <c r="L20">
        <v>1</v>
      </c>
      <c r="M20">
        <v>12</v>
      </c>
      <c r="O20">
        <v>5</v>
      </c>
      <c r="P20">
        <v>28</v>
      </c>
      <c r="Q20">
        <v>1</v>
      </c>
      <c r="R20">
        <v>3</v>
      </c>
      <c r="T20">
        <f t="shared" si="0"/>
        <v>86</v>
      </c>
    </row>
    <row r="21" spans="1:20" x14ac:dyDescent="0.25">
      <c r="A21" t="s">
        <v>6</v>
      </c>
      <c r="B21">
        <v>3</v>
      </c>
      <c r="D21">
        <v>2</v>
      </c>
      <c r="E21">
        <v>24</v>
      </c>
      <c r="F21">
        <v>1</v>
      </c>
      <c r="I21">
        <v>1</v>
      </c>
      <c r="M21">
        <v>4</v>
      </c>
      <c r="O21">
        <v>1</v>
      </c>
      <c r="P21">
        <v>82</v>
      </c>
      <c r="T21">
        <f t="shared" si="0"/>
        <v>118</v>
      </c>
    </row>
    <row r="22" spans="1:20" x14ac:dyDescent="0.25">
      <c r="A22" t="s">
        <v>5</v>
      </c>
      <c r="B22">
        <v>2</v>
      </c>
      <c r="D22">
        <v>9</v>
      </c>
      <c r="E22">
        <v>43</v>
      </c>
      <c r="H22">
        <v>1</v>
      </c>
      <c r="I22">
        <v>1</v>
      </c>
      <c r="L22">
        <v>3</v>
      </c>
      <c r="M22">
        <v>11</v>
      </c>
      <c r="O22">
        <v>1</v>
      </c>
      <c r="P22">
        <v>28</v>
      </c>
      <c r="Q22">
        <v>4</v>
      </c>
      <c r="R22">
        <v>1</v>
      </c>
      <c r="T22">
        <f t="shared" si="0"/>
        <v>104</v>
      </c>
    </row>
    <row r="23" spans="1:20" x14ac:dyDescent="0.25">
      <c r="A23" t="s">
        <v>4</v>
      </c>
      <c r="B23">
        <v>4</v>
      </c>
      <c r="C23">
        <v>1</v>
      </c>
      <c r="D23">
        <v>6</v>
      </c>
      <c r="E23">
        <v>29</v>
      </c>
      <c r="H23">
        <v>1</v>
      </c>
      <c r="M23">
        <v>12</v>
      </c>
      <c r="O23">
        <v>10</v>
      </c>
      <c r="P23">
        <v>47</v>
      </c>
      <c r="Q23">
        <v>6</v>
      </c>
      <c r="R23">
        <v>4</v>
      </c>
      <c r="T23">
        <f t="shared" si="0"/>
        <v>120</v>
      </c>
    </row>
    <row r="24" spans="1:20" x14ac:dyDescent="0.25">
      <c r="A24" t="s">
        <v>3</v>
      </c>
      <c r="B24">
        <v>2</v>
      </c>
      <c r="C24">
        <v>2</v>
      </c>
      <c r="D24">
        <v>7</v>
      </c>
      <c r="E24">
        <v>32</v>
      </c>
      <c r="F24">
        <v>1</v>
      </c>
      <c r="L24">
        <v>1</v>
      </c>
      <c r="M24">
        <v>9</v>
      </c>
      <c r="O24">
        <v>14</v>
      </c>
      <c r="P24">
        <v>45</v>
      </c>
      <c r="Q24">
        <v>9</v>
      </c>
      <c r="R24">
        <v>3</v>
      </c>
      <c r="T24">
        <f t="shared" si="0"/>
        <v>125</v>
      </c>
    </row>
    <row r="25" spans="1:20" x14ac:dyDescent="0.25">
      <c r="A25" t="s">
        <v>2</v>
      </c>
      <c r="B25">
        <v>2</v>
      </c>
      <c r="E25">
        <v>4</v>
      </c>
      <c r="K25">
        <v>1</v>
      </c>
      <c r="L25">
        <v>1</v>
      </c>
      <c r="M25">
        <v>1</v>
      </c>
      <c r="O25">
        <v>9</v>
      </c>
      <c r="P25">
        <v>136</v>
      </c>
      <c r="Q25">
        <v>13</v>
      </c>
      <c r="R25">
        <v>1</v>
      </c>
      <c r="T25">
        <f t="shared" si="0"/>
        <v>168</v>
      </c>
    </row>
    <row r="26" spans="1:20" x14ac:dyDescent="0.25">
      <c r="A26" t="s">
        <v>1</v>
      </c>
      <c r="B26">
        <v>6</v>
      </c>
      <c r="C26">
        <v>4</v>
      </c>
      <c r="D26">
        <v>4</v>
      </c>
      <c r="E26">
        <v>36</v>
      </c>
      <c r="F26">
        <v>1</v>
      </c>
      <c r="G26">
        <v>1</v>
      </c>
      <c r="J26">
        <v>1</v>
      </c>
      <c r="L26">
        <v>1</v>
      </c>
      <c r="M26">
        <v>14</v>
      </c>
      <c r="O26">
        <v>13</v>
      </c>
      <c r="P26">
        <v>146</v>
      </c>
      <c r="Q26">
        <v>11</v>
      </c>
      <c r="R26">
        <v>2</v>
      </c>
      <c r="T26">
        <f t="shared" si="0"/>
        <v>240</v>
      </c>
    </row>
    <row r="28" spans="1:20" x14ac:dyDescent="0.25">
      <c r="A28" s="1" t="s">
        <v>0</v>
      </c>
      <c r="B28" s="1">
        <f>SUM(B5:B27)</f>
        <v>97</v>
      </c>
      <c r="C28" s="1">
        <f t="shared" ref="C28:R28" si="1">SUM(C5:C27)</f>
        <v>14</v>
      </c>
      <c r="D28" s="1">
        <f t="shared" si="1"/>
        <v>89</v>
      </c>
      <c r="E28" s="1">
        <f t="shared" si="1"/>
        <v>681</v>
      </c>
      <c r="F28" s="1">
        <f t="shared" si="1"/>
        <v>15</v>
      </c>
      <c r="G28" s="1">
        <f t="shared" si="1"/>
        <v>167</v>
      </c>
      <c r="H28" s="1">
        <f t="shared" si="1"/>
        <v>6</v>
      </c>
      <c r="I28" s="1">
        <f t="shared" si="1"/>
        <v>6</v>
      </c>
      <c r="J28" s="1">
        <f t="shared" si="1"/>
        <v>3</v>
      </c>
      <c r="K28" s="1">
        <f t="shared" si="1"/>
        <v>1</v>
      </c>
      <c r="L28" s="1">
        <f t="shared" si="1"/>
        <v>14</v>
      </c>
      <c r="M28" s="1">
        <f t="shared" si="1"/>
        <v>229</v>
      </c>
      <c r="N28" s="1">
        <f t="shared" si="1"/>
        <v>1</v>
      </c>
      <c r="O28" s="1">
        <f t="shared" si="1"/>
        <v>187</v>
      </c>
      <c r="P28" s="1">
        <f t="shared" si="1"/>
        <v>1466</v>
      </c>
      <c r="Q28" s="1">
        <f t="shared" si="1"/>
        <v>219</v>
      </c>
      <c r="R28" s="1">
        <f t="shared" si="1"/>
        <v>46</v>
      </c>
      <c r="S28" s="1">
        <v>30</v>
      </c>
      <c r="T28" s="1">
        <f>SUM(B28:S28)</f>
        <v>3271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CCDE7-DA64-440B-8423-92F60FC75E52}">
  <dimension ref="A1:T28"/>
  <sheetViews>
    <sheetView tabSelected="1" workbookViewId="0">
      <selection activeCell="T28" sqref="T28"/>
    </sheetView>
  </sheetViews>
  <sheetFormatPr defaultRowHeight="15" x14ac:dyDescent="0.25"/>
  <cols>
    <col min="1" max="1" width="24.5703125" bestFit="1" customWidth="1"/>
    <col min="2" max="2" width="7.85546875" bestFit="1" customWidth="1"/>
    <col min="3" max="3" width="8" bestFit="1" customWidth="1"/>
    <col min="4" max="5" width="7.7109375" bestFit="1" customWidth="1"/>
    <col min="6" max="6" width="8.7109375" bestFit="1" customWidth="1"/>
    <col min="7" max="8" width="8" bestFit="1" customWidth="1"/>
    <col min="9" max="9" width="7.28515625" bestFit="1" customWidth="1"/>
    <col min="10" max="10" width="7.42578125" bestFit="1" customWidth="1"/>
    <col min="11" max="11" width="7.85546875" bestFit="1" customWidth="1"/>
    <col min="12" max="12" width="7.5703125" bestFit="1" customWidth="1"/>
    <col min="13" max="13" width="8" bestFit="1" customWidth="1"/>
    <col min="14" max="14" width="8.5703125" bestFit="1" customWidth="1"/>
    <col min="15" max="15" width="11.7109375" bestFit="1" customWidth="1"/>
    <col min="16" max="16" width="10" bestFit="1" customWidth="1"/>
    <col min="17" max="18" width="10.5703125" bestFit="1" customWidth="1"/>
    <col min="19" max="19" width="10.5703125" customWidth="1"/>
    <col min="20" max="20" width="11.140625" bestFit="1" customWidth="1"/>
  </cols>
  <sheetData>
    <row r="1" spans="1:20" ht="18.75" x14ac:dyDescent="0.25">
      <c r="A1" s="3" t="s">
        <v>88</v>
      </c>
      <c r="B1" s="2"/>
      <c r="F1" s="2"/>
      <c r="I1" s="2"/>
    </row>
    <row r="4" spans="1:20" x14ac:dyDescent="0.25">
      <c r="A4" s="1" t="s">
        <v>41</v>
      </c>
      <c r="B4" s="1" t="s">
        <v>40</v>
      </c>
      <c r="C4" s="1" t="s">
        <v>39</v>
      </c>
      <c r="D4" s="1" t="s">
        <v>38</v>
      </c>
      <c r="E4" s="1" t="s">
        <v>37</v>
      </c>
      <c r="F4" s="1" t="s">
        <v>36</v>
      </c>
      <c r="G4" s="1" t="s">
        <v>35</v>
      </c>
      <c r="H4" s="1" t="s">
        <v>34</v>
      </c>
      <c r="I4" s="1" t="s">
        <v>33</v>
      </c>
      <c r="J4" s="1" t="s">
        <v>32</v>
      </c>
      <c r="K4" s="1" t="s">
        <v>31</v>
      </c>
      <c r="L4" s="1" t="s">
        <v>30</v>
      </c>
      <c r="M4" s="1" t="s">
        <v>29</v>
      </c>
      <c r="N4" s="1" t="s">
        <v>28</v>
      </c>
      <c r="O4" s="1" t="s">
        <v>27</v>
      </c>
      <c r="P4" s="1" t="s">
        <v>26</v>
      </c>
      <c r="Q4" s="1" t="s">
        <v>25</v>
      </c>
      <c r="R4" s="1" t="s">
        <v>24</v>
      </c>
      <c r="S4" s="1" t="s">
        <v>23</v>
      </c>
      <c r="T4" s="1" t="s">
        <v>0</v>
      </c>
    </row>
    <row r="5" spans="1:20" x14ac:dyDescent="0.25">
      <c r="A5" s="8" t="s">
        <v>22</v>
      </c>
      <c r="B5">
        <v>1</v>
      </c>
      <c r="D5">
        <v>4</v>
      </c>
      <c r="E5">
        <v>20</v>
      </c>
      <c r="F5">
        <v>1</v>
      </c>
      <c r="M5">
        <v>5</v>
      </c>
      <c r="O5">
        <v>4</v>
      </c>
      <c r="P5">
        <v>141</v>
      </c>
      <c r="Q5">
        <v>11</v>
      </c>
      <c r="T5">
        <f>SUM(B5:S5)</f>
        <v>187</v>
      </c>
    </row>
    <row r="6" spans="1:20" x14ac:dyDescent="0.25">
      <c r="A6" s="8" t="s">
        <v>21</v>
      </c>
      <c r="B6">
        <v>1</v>
      </c>
      <c r="D6">
        <v>4</v>
      </c>
      <c r="E6">
        <v>9</v>
      </c>
      <c r="L6">
        <v>2</v>
      </c>
      <c r="M6">
        <v>5</v>
      </c>
      <c r="O6">
        <v>4</v>
      </c>
      <c r="P6">
        <v>29</v>
      </c>
      <c r="Q6">
        <v>4</v>
      </c>
      <c r="R6">
        <v>1</v>
      </c>
      <c r="T6">
        <f t="shared" ref="T6:T26" si="0">SUM(B6:S6)</f>
        <v>59</v>
      </c>
    </row>
    <row r="7" spans="1:20" x14ac:dyDescent="0.25">
      <c r="A7" s="8" t="s">
        <v>20</v>
      </c>
      <c r="B7">
        <v>4</v>
      </c>
      <c r="C7">
        <v>2</v>
      </c>
      <c r="D7">
        <v>6</v>
      </c>
      <c r="E7">
        <v>27</v>
      </c>
      <c r="F7">
        <v>2</v>
      </c>
      <c r="H7">
        <v>1</v>
      </c>
      <c r="L7">
        <v>2</v>
      </c>
      <c r="M7">
        <v>12</v>
      </c>
      <c r="O7">
        <v>24</v>
      </c>
      <c r="P7">
        <v>65</v>
      </c>
      <c r="Q7">
        <v>12</v>
      </c>
      <c r="R7">
        <v>4</v>
      </c>
      <c r="T7">
        <f t="shared" si="0"/>
        <v>161</v>
      </c>
    </row>
    <row r="8" spans="1:20" x14ac:dyDescent="0.25">
      <c r="A8" s="8" t="s">
        <v>19</v>
      </c>
      <c r="B8">
        <v>5</v>
      </c>
      <c r="E8">
        <v>32</v>
      </c>
      <c r="G8">
        <v>1</v>
      </c>
      <c r="H8">
        <v>1</v>
      </c>
      <c r="M8">
        <v>10</v>
      </c>
      <c r="O8">
        <v>11</v>
      </c>
      <c r="P8">
        <v>59</v>
      </c>
      <c r="Q8">
        <v>11</v>
      </c>
      <c r="R8">
        <v>1</v>
      </c>
      <c r="T8">
        <f t="shared" si="0"/>
        <v>131</v>
      </c>
    </row>
    <row r="9" spans="1:20" x14ac:dyDescent="0.25">
      <c r="A9" s="8" t="s">
        <v>18</v>
      </c>
      <c r="B9">
        <v>1</v>
      </c>
      <c r="C9">
        <v>1</v>
      </c>
      <c r="D9">
        <v>7</v>
      </c>
      <c r="E9">
        <v>47</v>
      </c>
      <c r="F9">
        <v>1</v>
      </c>
      <c r="L9">
        <v>2</v>
      </c>
      <c r="M9">
        <v>16</v>
      </c>
      <c r="N9">
        <v>1</v>
      </c>
      <c r="O9">
        <v>6</v>
      </c>
      <c r="P9">
        <v>92</v>
      </c>
      <c r="Q9">
        <v>8</v>
      </c>
      <c r="R9">
        <v>4</v>
      </c>
      <c r="T9">
        <f t="shared" si="0"/>
        <v>186</v>
      </c>
    </row>
    <row r="10" spans="1:20" x14ac:dyDescent="0.25">
      <c r="A10" s="8" t="s">
        <v>17</v>
      </c>
      <c r="B10">
        <v>16</v>
      </c>
      <c r="C10">
        <v>1</v>
      </c>
      <c r="D10">
        <v>2</v>
      </c>
      <c r="E10">
        <v>33</v>
      </c>
      <c r="G10">
        <v>1</v>
      </c>
      <c r="H10">
        <v>1</v>
      </c>
      <c r="M10">
        <v>12</v>
      </c>
      <c r="O10">
        <v>7</v>
      </c>
      <c r="P10">
        <v>59</v>
      </c>
      <c r="Q10">
        <v>23</v>
      </c>
      <c r="R10">
        <v>3</v>
      </c>
      <c r="T10">
        <f t="shared" si="0"/>
        <v>158</v>
      </c>
    </row>
    <row r="11" spans="1:20" x14ac:dyDescent="0.25">
      <c r="A11" s="8" t="s">
        <v>16</v>
      </c>
      <c r="B11">
        <v>3</v>
      </c>
      <c r="D11">
        <v>6</v>
      </c>
      <c r="E11">
        <v>41</v>
      </c>
      <c r="F11">
        <v>1</v>
      </c>
      <c r="M11">
        <v>16</v>
      </c>
      <c r="O11">
        <v>5</v>
      </c>
      <c r="P11">
        <v>57</v>
      </c>
      <c r="Q11">
        <v>4</v>
      </c>
      <c r="R11">
        <v>1</v>
      </c>
      <c r="T11">
        <f t="shared" si="0"/>
        <v>134</v>
      </c>
    </row>
    <row r="12" spans="1:20" x14ac:dyDescent="0.25">
      <c r="A12" s="8" t="s">
        <v>15</v>
      </c>
      <c r="B12">
        <v>11</v>
      </c>
      <c r="D12">
        <v>1</v>
      </c>
      <c r="E12">
        <v>27</v>
      </c>
      <c r="G12">
        <v>205</v>
      </c>
      <c r="M12">
        <v>20</v>
      </c>
      <c r="O12">
        <v>6</v>
      </c>
      <c r="P12">
        <v>66</v>
      </c>
      <c r="Q12">
        <v>33</v>
      </c>
      <c r="R12">
        <v>4</v>
      </c>
      <c r="T12">
        <f t="shared" si="0"/>
        <v>373</v>
      </c>
    </row>
    <row r="13" spans="1:20" x14ac:dyDescent="0.25">
      <c r="A13" s="8" t="s">
        <v>14</v>
      </c>
      <c r="B13">
        <v>2</v>
      </c>
      <c r="D13">
        <v>3</v>
      </c>
      <c r="E13">
        <v>24</v>
      </c>
      <c r="F13">
        <v>1</v>
      </c>
      <c r="J13">
        <v>1</v>
      </c>
      <c r="M13">
        <v>7</v>
      </c>
      <c r="O13">
        <v>5</v>
      </c>
      <c r="P13">
        <v>31</v>
      </c>
      <c r="Q13">
        <v>1</v>
      </c>
      <c r="R13">
        <v>1</v>
      </c>
      <c r="T13">
        <f t="shared" si="0"/>
        <v>76</v>
      </c>
    </row>
    <row r="14" spans="1:20" x14ac:dyDescent="0.25">
      <c r="A14" s="8" t="s">
        <v>13</v>
      </c>
      <c r="B14">
        <v>5</v>
      </c>
      <c r="D14">
        <v>5</v>
      </c>
      <c r="E14">
        <v>33</v>
      </c>
      <c r="F14">
        <v>4</v>
      </c>
      <c r="M14">
        <v>11</v>
      </c>
      <c r="O14">
        <v>24</v>
      </c>
      <c r="P14">
        <v>23</v>
      </c>
      <c r="Q14">
        <v>1</v>
      </c>
      <c r="T14">
        <f t="shared" si="0"/>
        <v>106</v>
      </c>
    </row>
    <row r="15" spans="1:20" x14ac:dyDescent="0.25">
      <c r="A15" s="8" t="s">
        <v>12</v>
      </c>
      <c r="D15">
        <v>1</v>
      </c>
      <c r="E15">
        <v>26</v>
      </c>
      <c r="I15">
        <v>1</v>
      </c>
      <c r="M15">
        <v>11</v>
      </c>
      <c r="O15">
        <v>5</v>
      </c>
      <c r="P15">
        <v>33</v>
      </c>
      <c r="Q15">
        <v>4</v>
      </c>
      <c r="R15">
        <v>6</v>
      </c>
      <c r="T15">
        <f t="shared" si="0"/>
        <v>87</v>
      </c>
    </row>
    <row r="16" spans="1:20" x14ac:dyDescent="0.25">
      <c r="A16" s="8" t="s">
        <v>11</v>
      </c>
      <c r="B16">
        <v>5</v>
      </c>
      <c r="D16">
        <v>5</v>
      </c>
      <c r="E16">
        <v>39</v>
      </c>
      <c r="I16">
        <v>1</v>
      </c>
      <c r="M16">
        <v>11</v>
      </c>
      <c r="O16">
        <v>13</v>
      </c>
      <c r="P16">
        <v>83</v>
      </c>
      <c r="Q16">
        <v>23</v>
      </c>
      <c r="R16">
        <v>4</v>
      </c>
      <c r="T16">
        <f t="shared" si="0"/>
        <v>184</v>
      </c>
    </row>
    <row r="17" spans="1:20" x14ac:dyDescent="0.25">
      <c r="A17" s="8" t="s">
        <v>10</v>
      </c>
      <c r="B17">
        <v>1</v>
      </c>
      <c r="D17">
        <v>6</v>
      </c>
      <c r="E17">
        <v>40</v>
      </c>
      <c r="F17">
        <v>2</v>
      </c>
      <c r="I17">
        <v>1</v>
      </c>
      <c r="M17">
        <v>3</v>
      </c>
      <c r="O17">
        <v>9</v>
      </c>
      <c r="P17">
        <v>68</v>
      </c>
      <c r="Q17">
        <v>6</v>
      </c>
      <c r="R17">
        <v>3</v>
      </c>
      <c r="T17">
        <f t="shared" si="0"/>
        <v>139</v>
      </c>
    </row>
    <row r="18" spans="1:20" x14ac:dyDescent="0.25">
      <c r="A18" s="8" t="s">
        <v>9</v>
      </c>
      <c r="B18">
        <v>9</v>
      </c>
      <c r="C18">
        <v>2</v>
      </c>
      <c r="D18">
        <v>3</v>
      </c>
      <c r="E18">
        <v>42</v>
      </c>
      <c r="M18">
        <v>16</v>
      </c>
      <c r="O18">
        <v>8</v>
      </c>
      <c r="P18">
        <v>36</v>
      </c>
      <c r="Q18">
        <v>2</v>
      </c>
      <c r="R18">
        <v>1</v>
      </c>
      <c r="T18">
        <f t="shared" si="0"/>
        <v>119</v>
      </c>
    </row>
    <row r="19" spans="1:20" x14ac:dyDescent="0.25">
      <c r="A19" s="8" t="s">
        <v>8</v>
      </c>
      <c r="B19">
        <v>10</v>
      </c>
      <c r="C19">
        <v>1</v>
      </c>
      <c r="D19">
        <v>1</v>
      </c>
      <c r="E19">
        <v>21</v>
      </c>
      <c r="F19">
        <v>1</v>
      </c>
      <c r="I19">
        <v>1</v>
      </c>
      <c r="M19">
        <v>8</v>
      </c>
      <c r="O19">
        <v>5</v>
      </c>
      <c r="P19">
        <v>88</v>
      </c>
      <c r="Q19">
        <v>36</v>
      </c>
      <c r="R19">
        <v>2</v>
      </c>
      <c r="T19">
        <f t="shared" si="0"/>
        <v>174</v>
      </c>
    </row>
    <row r="20" spans="1:20" x14ac:dyDescent="0.25">
      <c r="A20" s="8" t="s">
        <v>7</v>
      </c>
      <c r="B20">
        <v>2</v>
      </c>
      <c r="D20">
        <v>7</v>
      </c>
      <c r="E20">
        <v>22</v>
      </c>
      <c r="F20">
        <v>1</v>
      </c>
      <c r="J20">
        <v>1</v>
      </c>
      <c r="L20">
        <v>1</v>
      </c>
      <c r="M20">
        <v>13</v>
      </c>
      <c r="O20">
        <v>5</v>
      </c>
      <c r="P20">
        <v>29</v>
      </c>
      <c r="Q20">
        <v>1</v>
      </c>
      <c r="R20">
        <v>3</v>
      </c>
      <c r="T20">
        <f t="shared" si="0"/>
        <v>85</v>
      </c>
    </row>
    <row r="21" spans="1:20" x14ac:dyDescent="0.25">
      <c r="A21" s="8" t="s">
        <v>6</v>
      </c>
      <c r="B21">
        <v>1</v>
      </c>
      <c r="D21">
        <v>3</v>
      </c>
      <c r="E21">
        <v>21</v>
      </c>
      <c r="F21">
        <v>2</v>
      </c>
      <c r="I21">
        <v>1</v>
      </c>
      <c r="M21">
        <v>4</v>
      </c>
      <c r="O21">
        <v>1</v>
      </c>
      <c r="P21">
        <v>88</v>
      </c>
      <c r="T21">
        <f t="shared" si="0"/>
        <v>121</v>
      </c>
    </row>
    <row r="22" spans="1:20" x14ac:dyDescent="0.25">
      <c r="A22" s="8" t="s">
        <v>5</v>
      </c>
      <c r="B22">
        <v>3</v>
      </c>
      <c r="D22">
        <v>9</v>
      </c>
      <c r="E22">
        <v>40</v>
      </c>
      <c r="F22">
        <v>1</v>
      </c>
      <c r="H22">
        <v>1</v>
      </c>
      <c r="I22">
        <v>1</v>
      </c>
      <c r="L22">
        <v>3</v>
      </c>
      <c r="M22">
        <v>11</v>
      </c>
      <c r="O22">
        <v>1</v>
      </c>
      <c r="P22">
        <v>28</v>
      </c>
      <c r="Q22">
        <v>5</v>
      </c>
      <c r="R22">
        <v>1</v>
      </c>
      <c r="T22">
        <f t="shared" si="0"/>
        <v>104</v>
      </c>
    </row>
    <row r="23" spans="1:20" x14ac:dyDescent="0.25">
      <c r="A23" s="8" t="s">
        <v>4</v>
      </c>
      <c r="B23">
        <v>5</v>
      </c>
      <c r="C23">
        <v>1</v>
      </c>
      <c r="D23">
        <v>5</v>
      </c>
      <c r="E23">
        <v>27</v>
      </c>
      <c r="H23">
        <v>1</v>
      </c>
      <c r="M23">
        <v>12</v>
      </c>
      <c r="O23">
        <v>10</v>
      </c>
      <c r="P23">
        <v>59</v>
      </c>
      <c r="Q23">
        <v>7</v>
      </c>
      <c r="R23">
        <v>4</v>
      </c>
      <c r="T23">
        <f t="shared" si="0"/>
        <v>131</v>
      </c>
    </row>
    <row r="24" spans="1:20" x14ac:dyDescent="0.25">
      <c r="A24" s="8" t="s">
        <v>3</v>
      </c>
      <c r="B24">
        <v>4</v>
      </c>
      <c r="C24">
        <v>1</v>
      </c>
      <c r="D24">
        <v>7</v>
      </c>
      <c r="E24">
        <v>30</v>
      </c>
      <c r="F24">
        <v>1</v>
      </c>
      <c r="G24">
        <v>64</v>
      </c>
      <c r="L24">
        <v>1</v>
      </c>
      <c r="M24">
        <v>9</v>
      </c>
      <c r="O24">
        <v>14</v>
      </c>
      <c r="P24">
        <v>47</v>
      </c>
      <c r="Q24">
        <v>12</v>
      </c>
      <c r="R24">
        <v>3</v>
      </c>
      <c r="T24">
        <f t="shared" si="0"/>
        <v>193</v>
      </c>
    </row>
    <row r="25" spans="1:20" x14ac:dyDescent="0.25">
      <c r="A25" s="8" t="s">
        <v>2</v>
      </c>
      <c r="B25">
        <v>2</v>
      </c>
      <c r="E25">
        <v>4</v>
      </c>
      <c r="K25">
        <v>1</v>
      </c>
      <c r="L25">
        <v>1</v>
      </c>
      <c r="M25">
        <v>1</v>
      </c>
      <c r="O25">
        <v>8</v>
      </c>
      <c r="P25">
        <v>123</v>
      </c>
      <c r="Q25">
        <v>11</v>
      </c>
      <c r="R25">
        <v>1</v>
      </c>
      <c r="T25">
        <f t="shared" si="0"/>
        <v>152</v>
      </c>
    </row>
    <row r="26" spans="1:20" x14ac:dyDescent="0.25">
      <c r="A26" s="8" t="s">
        <v>1</v>
      </c>
      <c r="B26">
        <v>9</v>
      </c>
      <c r="C26">
        <v>4</v>
      </c>
      <c r="D26">
        <v>4</v>
      </c>
      <c r="E26">
        <v>34</v>
      </c>
      <c r="G26">
        <v>2</v>
      </c>
      <c r="J26">
        <v>1</v>
      </c>
      <c r="L26">
        <v>1</v>
      </c>
      <c r="M26">
        <v>14</v>
      </c>
      <c r="O26">
        <v>13</v>
      </c>
      <c r="P26">
        <v>158</v>
      </c>
      <c r="Q26">
        <v>10</v>
      </c>
      <c r="R26">
        <v>2</v>
      </c>
      <c r="T26">
        <f t="shared" si="0"/>
        <v>252</v>
      </c>
    </row>
    <row r="27" spans="1:20" x14ac:dyDescent="0.25">
      <c r="A27" s="8"/>
    </row>
    <row r="28" spans="1:20" x14ac:dyDescent="0.25">
      <c r="A28" s="1" t="s">
        <v>0</v>
      </c>
      <c r="B28" s="1">
        <f>SUM(B5:B26)</f>
        <v>100</v>
      </c>
      <c r="C28" s="1">
        <f t="shared" ref="C28:S28" si="1">SUM(C5:C26)</f>
        <v>13</v>
      </c>
      <c r="D28" s="1">
        <f t="shared" si="1"/>
        <v>89</v>
      </c>
      <c r="E28" s="1">
        <f t="shared" si="1"/>
        <v>639</v>
      </c>
      <c r="F28" s="1">
        <f t="shared" si="1"/>
        <v>18</v>
      </c>
      <c r="G28" s="1">
        <f t="shared" si="1"/>
        <v>273</v>
      </c>
      <c r="H28" s="1">
        <f t="shared" si="1"/>
        <v>5</v>
      </c>
      <c r="I28" s="1">
        <f t="shared" si="1"/>
        <v>6</v>
      </c>
      <c r="J28" s="1">
        <f t="shared" si="1"/>
        <v>3</v>
      </c>
      <c r="K28" s="1">
        <f t="shared" si="1"/>
        <v>1</v>
      </c>
      <c r="L28" s="1">
        <f t="shared" si="1"/>
        <v>13</v>
      </c>
      <c r="M28" s="1">
        <f t="shared" si="1"/>
        <v>227</v>
      </c>
      <c r="N28" s="1">
        <f t="shared" si="1"/>
        <v>1</v>
      </c>
      <c r="O28" s="1">
        <f t="shared" si="1"/>
        <v>188</v>
      </c>
      <c r="P28" s="1">
        <f t="shared" si="1"/>
        <v>1462</v>
      </c>
      <c r="Q28" s="1">
        <f t="shared" si="1"/>
        <v>225</v>
      </c>
      <c r="R28" s="1">
        <f t="shared" si="1"/>
        <v>49</v>
      </c>
      <c r="S28" s="1">
        <v>29</v>
      </c>
      <c r="T28" s="1">
        <f>SUM(B28:S28)</f>
        <v>3341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B7BB0-7187-4F35-8AED-EA499B9D2804}">
  <dimension ref="A1:F15"/>
  <sheetViews>
    <sheetView workbookViewId="0">
      <selection activeCell="D9" sqref="D9"/>
    </sheetView>
  </sheetViews>
  <sheetFormatPr defaultRowHeight="15" x14ac:dyDescent="0.25"/>
  <cols>
    <col min="1" max="1" width="15.5703125" style="6" bestFit="1" customWidth="1"/>
    <col min="2" max="2" width="48.5703125" bestFit="1" customWidth="1"/>
    <col min="3" max="3" width="11.7109375" customWidth="1"/>
    <col min="4" max="4" width="20.7109375" bestFit="1" customWidth="1"/>
    <col min="5" max="5" width="32.42578125" bestFit="1" customWidth="1"/>
    <col min="6" max="6" width="25.140625" bestFit="1" customWidth="1"/>
    <col min="7" max="7" width="23" bestFit="1" customWidth="1"/>
  </cols>
  <sheetData>
    <row r="1" spans="1:6" x14ac:dyDescent="0.25">
      <c r="A1" s="5" t="s">
        <v>59</v>
      </c>
      <c r="B1" s="5" t="s">
        <v>58</v>
      </c>
      <c r="C1" s="5" t="s">
        <v>51</v>
      </c>
      <c r="D1" s="5" t="s">
        <v>49</v>
      </c>
      <c r="E1" s="5" t="s">
        <v>57</v>
      </c>
      <c r="F1" s="5" t="s">
        <v>53</v>
      </c>
    </row>
    <row r="2" spans="1:6" x14ac:dyDescent="0.25">
      <c r="A2" s="6" t="s">
        <v>60</v>
      </c>
      <c r="B2" t="s">
        <v>86</v>
      </c>
      <c r="C2" s="6" t="s">
        <v>52</v>
      </c>
      <c r="D2" t="s">
        <v>43</v>
      </c>
      <c r="E2" t="s">
        <v>44</v>
      </c>
      <c r="F2" s="7" t="s">
        <v>87</v>
      </c>
    </row>
    <row r="3" spans="1:6" x14ac:dyDescent="0.25">
      <c r="A3" s="6" t="s">
        <v>61</v>
      </c>
      <c r="B3" t="s">
        <v>74</v>
      </c>
      <c r="C3" s="6" t="s">
        <v>52</v>
      </c>
      <c r="D3" t="s">
        <v>26</v>
      </c>
      <c r="E3" t="s">
        <v>45</v>
      </c>
      <c r="F3" s="7" t="s">
        <v>87</v>
      </c>
    </row>
    <row r="4" spans="1:6" x14ac:dyDescent="0.25">
      <c r="A4" s="6" t="s">
        <v>62</v>
      </c>
      <c r="B4" t="s">
        <v>75</v>
      </c>
      <c r="C4" s="6" t="s">
        <v>52</v>
      </c>
      <c r="D4" t="s">
        <v>25</v>
      </c>
      <c r="E4" t="s">
        <v>46</v>
      </c>
      <c r="F4" s="6" t="s">
        <v>54</v>
      </c>
    </row>
    <row r="5" spans="1:6" x14ac:dyDescent="0.25">
      <c r="A5" s="6" t="s">
        <v>63</v>
      </c>
      <c r="B5" t="s">
        <v>76</v>
      </c>
      <c r="C5" s="6" t="s">
        <v>52</v>
      </c>
      <c r="D5" t="s">
        <v>24</v>
      </c>
      <c r="E5" t="s">
        <v>47</v>
      </c>
      <c r="F5" s="6" t="s">
        <v>55</v>
      </c>
    </row>
    <row r="6" spans="1:6" x14ac:dyDescent="0.25">
      <c r="A6" s="6" t="s">
        <v>72</v>
      </c>
      <c r="B6" t="s">
        <v>77</v>
      </c>
      <c r="C6" s="6" t="s">
        <v>52</v>
      </c>
      <c r="D6" t="s">
        <v>23</v>
      </c>
      <c r="E6" t="s">
        <v>48</v>
      </c>
      <c r="F6" s="6" t="s">
        <v>56</v>
      </c>
    </row>
    <row r="7" spans="1:6" x14ac:dyDescent="0.25">
      <c r="A7" s="6" t="s">
        <v>64</v>
      </c>
      <c r="B7" t="s">
        <v>42</v>
      </c>
      <c r="C7" s="6" t="s">
        <v>52</v>
      </c>
    </row>
    <row r="8" spans="1:6" x14ac:dyDescent="0.25">
      <c r="A8" s="6" t="s">
        <v>65</v>
      </c>
      <c r="B8" t="s">
        <v>78</v>
      </c>
      <c r="C8" s="6" t="s">
        <v>52</v>
      </c>
    </row>
    <row r="9" spans="1:6" x14ac:dyDescent="0.25">
      <c r="A9" s="6" t="s">
        <v>73</v>
      </c>
      <c r="B9" t="s">
        <v>79</v>
      </c>
      <c r="C9" s="6" t="s">
        <v>52</v>
      </c>
    </row>
    <row r="10" spans="1:6" x14ac:dyDescent="0.25">
      <c r="A10" s="6" t="s">
        <v>66</v>
      </c>
      <c r="B10" t="s">
        <v>80</v>
      </c>
      <c r="C10" s="6" t="s">
        <v>52</v>
      </c>
    </row>
    <row r="11" spans="1:6" x14ac:dyDescent="0.25">
      <c r="A11" s="6" t="s">
        <v>67</v>
      </c>
      <c r="B11" t="s">
        <v>81</v>
      </c>
      <c r="C11" s="6" t="s">
        <v>52</v>
      </c>
    </row>
    <row r="12" spans="1:6" x14ac:dyDescent="0.25">
      <c r="A12" s="6" t="s">
        <v>68</v>
      </c>
      <c r="B12" t="s">
        <v>82</v>
      </c>
      <c r="C12" s="6" t="s">
        <v>52</v>
      </c>
    </row>
    <row r="13" spans="1:6" x14ac:dyDescent="0.25">
      <c r="A13" s="6" t="s">
        <v>69</v>
      </c>
      <c r="B13" s="4" t="s">
        <v>83</v>
      </c>
      <c r="C13" s="6" t="s">
        <v>52</v>
      </c>
    </row>
    <row r="14" spans="1:6" x14ac:dyDescent="0.25">
      <c r="A14" s="6" t="s">
        <v>70</v>
      </c>
      <c r="B14" t="s">
        <v>84</v>
      </c>
      <c r="C14" s="6" t="s">
        <v>52</v>
      </c>
    </row>
    <row r="15" spans="1:6" x14ac:dyDescent="0.25">
      <c r="A15" s="6" t="s">
        <v>71</v>
      </c>
      <c r="B15" t="s">
        <v>85</v>
      </c>
      <c r="C15" s="6" t="s">
        <v>52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Jan24</vt:lpstr>
      <vt:lpstr>Feb24</vt:lpstr>
      <vt:lpstr>CTAX Exemptions &amp; Premiums</vt:lpstr>
    </vt:vector>
  </TitlesOfParts>
  <Company>London Borough of Brent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Samji, Rajan</dc:creator>
  <cp:lastModifiedBy>Samji, Rajan</cp:lastModifiedBy>
  <dcterms:created xsi:type="dcterms:W3CDTF">2024-02-06T10:58:12Z</dcterms:created>
  <dcterms:modified xsi:type="dcterms:W3CDTF">2024-03-12T12:13:52Z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