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slsrv102.brent.gov.uk\gisdata\Research and Intelligence Team\Analysis by topic\Census\2021\2021 DATA\2a_Topic_summaries\5. Housing\Data analysis\BOD tables\"/>
    </mc:Choice>
  </mc:AlternateContent>
  <xr:revisionPtr revIDLastSave="0" documentId="13_ncr:1_{1AB33E92-4826-44BC-976C-0DFC2A912E64}" xr6:coauthVersionLast="47" xr6:coauthVersionMax="47" xr10:uidLastSave="{00000000-0000-0000-0000-000000000000}"/>
  <bookViews>
    <workbookView xWindow="22932" yWindow="-4428" windowWidth="30936" windowHeight="16896" xr2:uid="{011002D8-E06D-4992-B76C-658FACBCD3FE}"/>
  </bookViews>
  <sheets>
    <sheet name="Index" sheetId="3" r:id="rId1"/>
    <sheet name="T1" sheetId="78" r:id="rId2"/>
    <sheet name="T2" sheetId="94" r:id="rId3"/>
    <sheet name="T3" sheetId="100" r:id="rId4"/>
    <sheet name="T4" sheetId="101" r:id="rId5"/>
    <sheet name="T5" sheetId="105" r:id="rId6"/>
    <sheet name="T6" sheetId="103" r:id="rId7"/>
    <sheet name="T7" sheetId="114" r:id="rId8"/>
    <sheet name="T8" sheetId="115" r:id="rId9"/>
    <sheet name="C1" sheetId="84" r:id="rId10"/>
  </sheets>
  <definedNames>
    <definedName name="_xlnm._FilterDatabase" localSheetId="0" hidden="1">Index!$B$3:$I$3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3" i="78" l="1"/>
  <c r="AA33" i="78"/>
  <c r="Z33" i="78"/>
  <c r="Y33" i="78"/>
  <c r="X33" i="78"/>
  <c r="W33" i="78"/>
  <c r="V33" i="78"/>
  <c r="U33" i="78"/>
  <c r="T33" i="78"/>
  <c r="S33" i="78"/>
  <c r="R33" i="78"/>
  <c r="Q33" i="78"/>
  <c r="P33" i="78"/>
  <c r="O33" i="78"/>
  <c r="AC33" i="78" s="1"/>
  <c r="AB32" i="78"/>
  <c r="AA32" i="78"/>
  <c r="Z32" i="78"/>
  <c r="Y32" i="78"/>
  <c r="X32" i="78"/>
  <c r="W32" i="78"/>
  <c r="V32" i="78"/>
  <c r="U32" i="78"/>
  <c r="T32" i="78"/>
  <c r="S32" i="78"/>
  <c r="R32" i="78"/>
  <c r="Q32" i="78"/>
  <c r="P32" i="78"/>
  <c r="O32" i="78"/>
  <c r="AC32" i="78" s="1"/>
  <c r="AB31" i="78"/>
  <c r="AA31" i="78"/>
  <c r="Z31" i="78"/>
  <c r="Y31" i="78"/>
  <c r="X31" i="78"/>
  <c r="W31" i="78"/>
  <c r="V31" i="78"/>
  <c r="U31" i="78"/>
  <c r="T31" i="78"/>
  <c r="S31" i="78"/>
  <c r="R31" i="78"/>
  <c r="Q31" i="78"/>
  <c r="P31" i="78"/>
  <c r="O31" i="78"/>
  <c r="AC31" i="78" s="1"/>
  <c r="AB30" i="78"/>
  <c r="AA30" i="78"/>
  <c r="Z30" i="78"/>
  <c r="Y30" i="78"/>
  <c r="X30" i="78"/>
  <c r="W30" i="78"/>
  <c r="V30" i="78"/>
  <c r="U30" i="78"/>
  <c r="T30" i="78"/>
  <c r="S30" i="78"/>
  <c r="R30" i="78"/>
  <c r="Q30" i="78"/>
  <c r="P30" i="78"/>
  <c r="O30" i="78"/>
  <c r="AC30" i="78" s="1"/>
  <c r="AB29" i="78"/>
  <c r="AA29" i="78"/>
  <c r="Z29" i="78"/>
  <c r="Y29" i="78"/>
  <c r="X29" i="78"/>
  <c r="W29" i="78"/>
  <c r="V29" i="78"/>
  <c r="U29" i="78"/>
  <c r="T29" i="78"/>
  <c r="S29" i="78"/>
  <c r="R29" i="78"/>
  <c r="Q29" i="78"/>
  <c r="P29" i="78"/>
  <c r="O29" i="78"/>
  <c r="AC29" i="78" s="1"/>
  <c r="AB28" i="78"/>
  <c r="AA28" i="78"/>
  <c r="Z28" i="78"/>
  <c r="Y28" i="78"/>
  <c r="X28" i="78"/>
  <c r="W28" i="78"/>
  <c r="V28" i="78"/>
  <c r="U28" i="78"/>
  <c r="T28" i="78"/>
  <c r="S28" i="78"/>
  <c r="R28" i="78"/>
  <c r="Q28" i="78"/>
  <c r="P28" i="78"/>
  <c r="O28" i="78"/>
  <c r="AC28" i="78" s="1"/>
  <c r="AB27" i="78"/>
  <c r="AA27" i="78"/>
  <c r="Z27" i="78"/>
  <c r="Y27" i="78"/>
  <c r="X27" i="78"/>
  <c r="W27" i="78"/>
  <c r="V27" i="78"/>
  <c r="U27" i="78"/>
  <c r="T27" i="78"/>
  <c r="S27" i="78"/>
  <c r="R27" i="78"/>
  <c r="Q27" i="78"/>
  <c r="P27" i="78"/>
  <c r="O27" i="78"/>
  <c r="AC27" i="78" s="1"/>
  <c r="AB26" i="78"/>
  <c r="AA26" i="78"/>
  <c r="Z26" i="78"/>
  <c r="Y26" i="78"/>
  <c r="X26" i="78"/>
  <c r="W26" i="78"/>
  <c r="V26" i="78"/>
  <c r="U26" i="78"/>
  <c r="T26" i="78"/>
  <c r="S26" i="78"/>
  <c r="R26" i="78"/>
  <c r="Q26" i="78"/>
  <c r="P26" i="78"/>
  <c r="O26" i="78"/>
  <c r="AC26" i="78" s="1"/>
  <c r="AB25" i="78"/>
  <c r="AA25" i="78"/>
  <c r="Z25" i="78"/>
  <c r="Y25" i="78"/>
  <c r="X25" i="78"/>
  <c r="W25" i="78"/>
  <c r="V25" i="78"/>
  <c r="U25" i="78"/>
  <c r="T25" i="78"/>
  <c r="S25" i="78"/>
  <c r="R25" i="78"/>
  <c r="Q25" i="78"/>
  <c r="P25" i="78"/>
  <c r="O25" i="78"/>
  <c r="AC25" i="78" s="1"/>
  <c r="AB24" i="78"/>
  <c r="AA24" i="78"/>
  <c r="Z24" i="78"/>
  <c r="Y24" i="78"/>
  <c r="X24" i="78"/>
  <c r="W24" i="78"/>
  <c r="V24" i="78"/>
  <c r="U24" i="78"/>
  <c r="T24" i="78"/>
  <c r="S24" i="78"/>
  <c r="R24" i="78"/>
  <c r="Q24" i="78"/>
  <c r="P24" i="78"/>
  <c r="O24" i="78"/>
  <c r="AC24" i="78" s="1"/>
  <c r="AB23" i="78"/>
  <c r="AA23" i="78"/>
  <c r="Z23" i="78"/>
  <c r="Y23" i="78"/>
  <c r="X23" i="78"/>
  <c r="W23" i="78"/>
  <c r="V23" i="78"/>
  <c r="U23" i="78"/>
  <c r="T23" i="78"/>
  <c r="S23" i="78"/>
  <c r="R23" i="78"/>
  <c r="Q23" i="78"/>
  <c r="P23" i="78"/>
  <c r="O23" i="78"/>
  <c r="AC23" i="78" s="1"/>
  <c r="AB22" i="78"/>
  <c r="AA22" i="78"/>
  <c r="Z22" i="78"/>
  <c r="Y22" i="78"/>
  <c r="X22" i="78"/>
  <c r="W22" i="78"/>
  <c r="V22" i="78"/>
  <c r="U22" i="78"/>
  <c r="T22" i="78"/>
  <c r="S22" i="78"/>
  <c r="R22" i="78"/>
  <c r="Q22" i="78"/>
  <c r="P22" i="78"/>
  <c r="O22" i="78"/>
  <c r="AC22" i="78" s="1"/>
  <c r="AB21" i="78"/>
  <c r="AA21" i="78"/>
  <c r="Z21" i="78"/>
  <c r="Y21" i="78"/>
  <c r="X21" i="78"/>
  <c r="W21" i="78"/>
  <c r="V21" i="78"/>
  <c r="U21" i="78"/>
  <c r="T21" i="78"/>
  <c r="S21" i="78"/>
  <c r="R21" i="78"/>
  <c r="Q21" i="78"/>
  <c r="P21" i="78"/>
  <c r="O21" i="78"/>
  <c r="AC21" i="78" s="1"/>
  <c r="AB20" i="78"/>
  <c r="AA20" i="78"/>
  <c r="Z20" i="78"/>
  <c r="Y20" i="78"/>
  <c r="X20" i="78"/>
  <c r="W20" i="78"/>
  <c r="V20" i="78"/>
  <c r="U20" i="78"/>
  <c r="T20" i="78"/>
  <c r="S20" i="78"/>
  <c r="R20" i="78"/>
  <c r="Q20" i="78"/>
  <c r="P20" i="78"/>
  <c r="O20" i="78"/>
  <c r="AC20" i="78" s="1"/>
  <c r="AB19" i="78"/>
  <c r="AA19" i="78"/>
  <c r="Z19" i="78"/>
  <c r="Y19" i="78"/>
  <c r="X19" i="78"/>
  <c r="W19" i="78"/>
  <c r="V19" i="78"/>
  <c r="U19" i="78"/>
  <c r="T19" i="78"/>
  <c r="S19" i="78"/>
  <c r="R19" i="78"/>
  <c r="Q19" i="78"/>
  <c r="P19" i="78"/>
  <c r="O19" i="78"/>
  <c r="AC19" i="78" s="1"/>
  <c r="AB18" i="78"/>
  <c r="AA18" i="78"/>
  <c r="Z18" i="78"/>
  <c r="Y18" i="78"/>
  <c r="X18" i="78"/>
  <c r="W18" i="78"/>
  <c r="V18" i="78"/>
  <c r="U18" i="78"/>
  <c r="T18" i="78"/>
  <c r="S18" i="78"/>
  <c r="R18" i="78"/>
  <c r="Q18" i="78"/>
  <c r="P18" i="78"/>
  <c r="O18" i="78"/>
  <c r="AC18" i="78" s="1"/>
  <c r="AB17" i="78"/>
  <c r="AA17" i="78"/>
  <c r="Z17" i="78"/>
  <c r="Y17" i="78"/>
  <c r="X17" i="78"/>
  <c r="W17" i="78"/>
  <c r="V17" i="78"/>
  <c r="U17" i="78"/>
  <c r="T17" i="78"/>
  <c r="S17" i="78"/>
  <c r="R17" i="78"/>
  <c r="Q17" i="78"/>
  <c r="P17" i="78"/>
  <c r="O17" i="78"/>
  <c r="AC17" i="78" s="1"/>
  <c r="AB16" i="78"/>
  <c r="AA16" i="78"/>
  <c r="Z16" i="78"/>
  <c r="Y16" i="78"/>
  <c r="X16" i="78"/>
  <c r="W16" i="78"/>
  <c r="V16" i="78"/>
  <c r="U16" i="78"/>
  <c r="T16" i="78"/>
  <c r="S16" i="78"/>
  <c r="R16" i="78"/>
  <c r="Q16" i="78"/>
  <c r="P16" i="78"/>
  <c r="O16" i="78"/>
  <c r="AC16" i="78" s="1"/>
  <c r="AB15" i="78"/>
  <c r="AA15" i="78"/>
  <c r="Z15" i="78"/>
  <c r="Y15" i="78"/>
  <c r="X15" i="78"/>
  <c r="W15" i="78"/>
  <c r="V15" i="78"/>
  <c r="U15" i="78"/>
  <c r="T15" i="78"/>
  <c r="S15" i="78"/>
  <c r="R15" i="78"/>
  <c r="Q15" i="78"/>
  <c r="P15" i="78"/>
  <c r="O15" i="78"/>
  <c r="AC15" i="78" s="1"/>
  <c r="AB14" i="78"/>
  <c r="AA14" i="78"/>
  <c r="Z14" i="78"/>
  <c r="Y14" i="78"/>
  <c r="X14" i="78"/>
  <c r="W14" i="78"/>
  <c r="V14" i="78"/>
  <c r="U14" i="78"/>
  <c r="T14" i="78"/>
  <c r="S14" i="78"/>
  <c r="R14" i="78"/>
  <c r="Q14" i="78"/>
  <c r="P14" i="78"/>
  <c r="O14" i="78"/>
  <c r="AC14" i="78" s="1"/>
  <c r="AB13" i="78"/>
  <c r="AA13" i="78"/>
  <c r="Z13" i="78"/>
  <c r="Y13" i="78"/>
  <c r="X13" i="78"/>
  <c r="W13" i="78"/>
  <c r="V13" i="78"/>
  <c r="U13" i="78"/>
  <c r="T13" i="78"/>
  <c r="S13" i="78"/>
  <c r="R13" i="78"/>
  <c r="Q13" i="78"/>
  <c r="P13" i="78"/>
  <c r="O13" i="78"/>
  <c r="AC13" i="78" s="1"/>
  <c r="AB12" i="78"/>
  <c r="AA12" i="78"/>
  <c r="Z12" i="78"/>
  <c r="Y12" i="78"/>
  <c r="X12" i="78"/>
  <c r="W12" i="78"/>
  <c r="V12" i="78"/>
  <c r="U12" i="78"/>
  <c r="T12" i="78"/>
  <c r="S12" i="78"/>
  <c r="R12" i="78"/>
  <c r="Q12" i="78"/>
  <c r="P12" i="78"/>
  <c r="O12" i="78"/>
  <c r="AC12" i="78" s="1"/>
  <c r="AB10" i="78"/>
  <c r="AA10" i="78"/>
  <c r="Z10" i="78"/>
  <c r="Y10" i="78"/>
  <c r="X10" i="78"/>
  <c r="W10" i="78"/>
  <c r="V10" i="78"/>
  <c r="U10" i="78"/>
  <c r="T10" i="78"/>
  <c r="S10" i="78"/>
  <c r="R10" i="78"/>
  <c r="Q10" i="78"/>
  <c r="P10" i="78"/>
  <c r="O10" i="78"/>
  <c r="AC10" i="78" s="1"/>
  <c r="AB9" i="78"/>
  <c r="AA9" i="78"/>
  <c r="Z9" i="78"/>
  <c r="Y9" i="78"/>
  <c r="X9" i="78"/>
  <c r="W9" i="78"/>
  <c r="V9" i="78"/>
  <c r="U9" i="78"/>
  <c r="T9" i="78"/>
  <c r="S9" i="78"/>
  <c r="R9" i="78"/>
  <c r="Q9" i="78"/>
  <c r="P9" i="78"/>
  <c r="O9" i="78"/>
  <c r="AC9" i="78" s="1"/>
  <c r="AB8" i="78"/>
  <c r="AA8" i="78"/>
  <c r="Z8" i="78"/>
  <c r="Y8" i="78"/>
  <c r="X8" i="78"/>
  <c r="W8" i="78"/>
  <c r="V8" i="78"/>
  <c r="U8" i="78"/>
  <c r="T8" i="78"/>
  <c r="S8" i="78"/>
  <c r="R8" i="78"/>
  <c r="Q8" i="78"/>
  <c r="P8" i="78"/>
  <c r="O8" i="78"/>
  <c r="AC8" i="78" s="1"/>
</calcChain>
</file>

<file path=xl/sharedStrings.xml><?xml version="1.0" encoding="utf-8"?>
<sst xmlns="http://schemas.openxmlformats.org/spreadsheetml/2006/main" count="2167" uniqueCount="411">
  <si>
    <t>Date</t>
  </si>
  <si>
    <t>Worksheet</t>
  </si>
  <si>
    <t>Content</t>
  </si>
  <si>
    <t>Brent</t>
  </si>
  <si>
    <t>London</t>
  </si>
  <si>
    <t>Owned: Owns outright</t>
  </si>
  <si>
    <t>Owned: Owns with a mortgage or loan</t>
  </si>
  <si>
    <t>Social rented: Rents from council or Local Authority</t>
  </si>
  <si>
    <t>Social rented: Other social rented</t>
  </si>
  <si>
    <t>Private rented: Private landlord or letting agency</t>
  </si>
  <si>
    <t>Private rented: Other private rented</t>
  </si>
  <si>
    <t>Lives rent free</t>
  </si>
  <si>
    <t>Social rented</t>
  </si>
  <si>
    <t>Count</t>
  </si>
  <si>
    <t>England &amp; Wales</t>
  </si>
  <si>
    <t>Area</t>
  </si>
  <si>
    <t>Owned</t>
  </si>
  <si>
    <t>Shared ownership</t>
  </si>
  <si>
    <t>Private rented or lives rent free</t>
  </si>
  <si>
    <t>Source: Office for National Statistics, 2021 Census (TS054)</t>
  </si>
  <si>
    <t>Contents</t>
  </si>
  <si>
    <t>Alperton</t>
  </si>
  <si>
    <t>Barnhill</t>
  </si>
  <si>
    <t>Brondesbury Park</t>
  </si>
  <si>
    <t>Cricklewood &amp; Mapesbury</t>
  </si>
  <si>
    <t>Dollis Hill</t>
  </si>
  <si>
    <t>Harlesden &amp; Kensal Green</t>
  </si>
  <si>
    <t>Northwick Park</t>
  </si>
  <si>
    <t>Roundwood</t>
  </si>
  <si>
    <t>Stonebridge</t>
  </si>
  <si>
    <t>Sudbury</t>
  </si>
  <si>
    <t>Tokyngton</t>
  </si>
  <si>
    <t>Welsh Harp</t>
  </si>
  <si>
    <t>Wembley Central</t>
  </si>
  <si>
    <t>Wembley Hill</t>
  </si>
  <si>
    <t>Wembley Park</t>
  </si>
  <si>
    <t>Willesden Green</t>
  </si>
  <si>
    <t>Kenton</t>
  </si>
  <si>
    <t>Kilburn</t>
  </si>
  <si>
    <t>Kingsbury</t>
  </si>
  <si>
    <t>Preston</t>
  </si>
  <si>
    <t>Queens Park</t>
  </si>
  <si>
    <t>Queensbury</t>
  </si>
  <si>
    <t>Total households</t>
  </si>
  <si>
    <t>Counts</t>
  </si>
  <si>
    <t xml:space="preserve">Brent wards: </t>
  </si>
  <si>
    <t>T1</t>
  </si>
  <si>
    <t>% row totals</t>
  </si>
  <si>
    <t>Owner occupied and shared ownership</t>
  </si>
  <si>
    <t>T2</t>
  </si>
  <si>
    <t>C1</t>
  </si>
  <si>
    <t>% social rented households</t>
  </si>
  <si>
    <t xml:space="preserve">% private rented/ other (households) </t>
  </si>
  <si>
    <t>Percentage of households in the social rented sector, Brent wards, 2021</t>
  </si>
  <si>
    <t>Percentage of households in the private rented sector, Brent wards, 2021</t>
  </si>
  <si>
    <t>Detached</t>
  </si>
  <si>
    <t>Semi-detached</t>
  </si>
  <si>
    <t>Terraced</t>
  </si>
  <si>
    <t>In a purpose-built block of flats or tenement</t>
  </si>
  <si>
    <t>Part of a converted or shared house, including bedsits</t>
  </si>
  <si>
    <t>Part of another converted building, for example, former school, church or warehouse</t>
  </si>
  <si>
    <t>In a commercial building, for example, in an office building, hotel or over a shop</t>
  </si>
  <si>
    <t>A caravan or other mobile or temporary structure</t>
  </si>
  <si>
    <t>Source: Office for National Statistics, 2021 Census (TS044)</t>
  </si>
  <si>
    <t>Source: Office for National Statistics, 2021 Census (TS044); 2011 Census (DC4402EW)</t>
  </si>
  <si>
    <t>Detailed category</t>
  </si>
  <si>
    <t>Summary category</t>
  </si>
  <si>
    <t>% total (row)</t>
  </si>
  <si>
    <t>House (total)</t>
  </si>
  <si>
    <t>Flat, maisonette or apartment (total)</t>
  </si>
  <si>
    <t>England and Wales</t>
  </si>
  <si>
    <t>Brent wards</t>
  </si>
  <si>
    <t xml:space="preserve">Kenton </t>
  </si>
  <si>
    <t xml:space="preserve">Kilburn </t>
  </si>
  <si>
    <t xml:space="preserve">Kingsbury </t>
  </si>
  <si>
    <t xml:space="preserve">Preston </t>
  </si>
  <si>
    <t xml:space="preserve">Queens Park </t>
  </si>
  <si>
    <t xml:space="preserve">Queensbury </t>
  </si>
  <si>
    <t>Brent LSOAs (code and name)</t>
  </si>
  <si>
    <t>E01000587 : Brent 001A</t>
  </si>
  <si>
    <t>E01000589 : Brent 001B</t>
  </si>
  <si>
    <t>E01000590 : Brent 001C</t>
  </si>
  <si>
    <t>E01000592 : Brent 001D</t>
  </si>
  <si>
    <t>E01000593 : Brent 001E</t>
  </si>
  <si>
    <t>E01000594 : Brent 001F</t>
  </si>
  <si>
    <t>E01000513 : Brent 002A</t>
  </si>
  <si>
    <t>E01000514 : Brent 002B</t>
  </si>
  <si>
    <t>E01000516 : Brent 002C</t>
  </si>
  <si>
    <t>E01000520 : Brent 002D</t>
  </si>
  <si>
    <t>E01033929 : Brent 002F</t>
  </si>
  <si>
    <t>E01033930 : Brent 002G</t>
  </si>
  <si>
    <t>E01000515 : Brent 003A</t>
  </si>
  <si>
    <t>E01000517 : Brent 003B</t>
  </si>
  <si>
    <t>E01000543 : Brent 003E</t>
  </si>
  <si>
    <t>E01000591 : Brent 003F</t>
  </si>
  <si>
    <t>E01033463 : Brent 003G</t>
  </si>
  <si>
    <t>E01000536 : Brent 004A</t>
  </si>
  <si>
    <t>E01000538 : Brent 004B</t>
  </si>
  <si>
    <t>E01000539 : Brent 004C</t>
  </si>
  <si>
    <t>E01000540 : Brent 004D</t>
  </si>
  <si>
    <t>E01000541 : Brent 004E</t>
  </si>
  <si>
    <t>E01000518 : Brent 005A</t>
  </si>
  <si>
    <t>E01000519 : Brent 005B</t>
  </si>
  <si>
    <t>E01000623 : Brent 005C</t>
  </si>
  <si>
    <t>E01000624 : Brent 005D</t>
  </si>
  <si>
    <t>E01000629 : Brent 005E</t>
  </si>
  <si>
    <t>E01000480 : Brent 006A</t>
  </si>
  <si>
    <t>E01000484 : Brent 006B</t>
  </si>
  <si>
    <t>E01000485 : Brent 006C</t>
  </si>
  <si>
    <t>E01000486 : Brent 006D</t>
  </si>
  <si>
    <t>E01000487 : Brent 006E</t>
  </si>
  <si>
    <t>E01000572 : Brent 007A</t>
  </si>
  <si>
    <t>E01000573 : Brent 007B</t>
  </si>
  <si>
    <t>E01000574 : Brent 007C</t>
  </si>
  <si>
    <t>E01000575 : Brent 007D</t>
  </si>
  <si>
    <t>E01000577 : Brent 007E</t>
  </si>
  <si>
    <t>E01000562 : Brent 008A</t>
  </si>
  <si>
    <t>E01000563 : Brent 008B</t>
  </si>
  <si>
    <t>E01000566 : Brent 008C</t>
  </si>
  <si>
    <t>E01000568 : Brent 008D</t>
  </si>
  <si>
    <t>E01000569 : Brent 008E</t>
  </si>
  <si>
    <t>E01000479 : Brent 009A</t>
  </si>
  <si>
    <t>E01000481 : Brent 009B</t>
  </si>
  <si>
    <t>E01000483 : Brent 009D</t>
  </si>
  <si>
    <t>E01000625 : Brent 009E</t>
  </si>
  <si>
    <t>E01033931 : Brent 009F</t>
  </si>
  <si>
    <t>E01033932 : Brent 009G</t>
  </si>
  <si>
    <t>E01000498 : Brent 010B</t>
  </si>
  <si>
    <t>E01000622 : Brent 010D</t>
  </si>
  <si>
    <t>E01000626 : Brent 010E</t>
  </si>
  <si>
    <t>E01033933 : Brent 010G</t>
  </si>
  <si>
    <t>E01033934 : Brent 010H</t>
  </si>
  <si>
    <t>E01000497 : Brent 011A</t>
  </si>
  <si>
    <t>E01000499 : Brent 011B</t>
  </si>
  <si>
    <t>E01000501 : Brent 011C</t>
  </si>
  <si>
    <t>E01000502 : Brent 011D</t>
  </si>
  <si>
    <t>E01000503 : Brent 011E</t>
  </si>
  <si>
    <t>E01000570 : Brent 012A</t>
  </si>
  <si>
    <t>E01000571 : Brent 012B</t>
  </si>
  <si>
    <t>E01000576 : Brent 012C</t>
  </si>
  <si>
    <t>E01000578 : Brent 012D</t>
  </si>
  <si>
    <t>E01000564 : Brent 013A</t>
  </si>
  <si>
    <t>E01000565 : Brent 013B</t>
  </si>
  <si>
    <t>E01000607 : Brent 013C</t>
  </si>
  <si>
    <t>E01000608 : Brent 013D</t>
  </si>
  <si>
    <t>E01000613 : Brent 013E</t>
  </si>
  <si>
    <t>E01000506 : Brent 014A</t>
  </si>
  <si>
    <t>E01000509 : Brent 014B</t>
  </si>
  <si>
    <t>E01000510 : Brent 014C</t>
  </si>
  <si>
    <t>E01000511 : Brent 014D</t>
  </si>
  <si>
    <t>E01000627 : Brent 014E</t>
  </si>
  <si>
    <t>E01000628 : Brent 014F</t>
  </si>
  <si>
    <t>E01000553 : Brent 015A</t>
  </si>
  <si>
    <t>E01000554 : Brent 015B</t>
  </si>
  <si>
    <t>E01000555 : Brent 015C</t>
  </si>
  <si>
    <t>E01000556 : Brent 015D</t>
  </si>
  <si>
    <t>E01000557 : Brent 015E</t>
  </si>
  <si>
    <t>E01000558 : Brent 015F</t>
  </si>
  <si>
    <t>E01000567 : Brent 016A</t>
  </si>
  <si>
    <t>E01000606 : Brent 016B</t>
  </si>
  <si>
    <t>E01000609 : Brent 016C</t>
  </si>
  <si>
    <t>E01000611 : Brent 016D</t>
  </si>
  <si>
    <t>E01000504 : Brent 018A</t>
  </si>
  <si>
    <t>E01000505 : Brent 018B</t>
  </si>
  <si>
    <t>E01000507 : Brent 018C</t>
  </si>
  <si>
    <t>E01000512 : Brent 018D</t>
  </si>
  <si>
    <t>E01000559 : Brent 018E</t>
  </si>
  <si>
    <t>E01000610 : Brent 019A</t>
  </si>
  <si>
    <t>E01000612 : Brent 019B</t>
  </si>
  <si>
    <t>E01000631 : Brent 019C</t>
  </si>
  <si>
    <t>E01000633 : Brent 019D</t>
  </si>
  <si>
    <t>E01000634 : Brent 019E</t>
  </si>
  <si>
    <t>E01000616 : Brent 020A</t>
  </si>
  <si>
    <t>E01000620 : Brent 020B</t>
  </si>
  <si>
    <t>E01000621 : Brent 020C</t>
  </si>
  <si>
    <t>E01000636 : Brent 020E</t>
  </si>
  <si>
    <t>E01033935 : Brent 020F</t>
  </si>
  <si>
    <t>E01033936 : Brent 020G</t>
  </si>
  <si>
    <t>E01000596 : Brent 021A</t>
  </si>
  <si>
    <t>E01000601 : Brent 021B</t>
  </si>
  <si>
    <t>E01000602 : Brent 021C</t>
  </si>
  <si>
    <t>E01000603 : Brent 021D</t>
  </si>
  <si>
    <t>E01000604 : Brent 021E</t>
  </si>
  <si>
    <t>E01000605 : Brent 021F</t>
  </si>
  <si>
    <t>E01000488 : Brent 022A</t>
  </si>
  <si>
    <t>E01000637 : Brent 022B</t>
  </si>
  <si>
    <t>E01000639 : Brent 022C</t>
  </si>
  <si>
    <t>E01000642 : Brent 022D</t>
  </si>
  <si>
    <t>E01000644 : Brent 022E</t>
  </si>
  <si>
    <t>E01000490 : Brent 023A</t>
  </si>
  <si>
    <t>E01000494 : Brent 023B</t>
  </si>
  <si>
    <t>E01000495 : Brent 023C</t>
  </si>
  <si>
    <t>E01000560 : Brent 023D</t>
  </si>
  <si>
    <t>E01000561 : Brent 023E</t>
  </si>
  <si>
    <t>E01000638 : Brent 024A</t>
  </si>
  <si>
    <t>E01000640 : Brent 024B</t>
  </si>
  <si>
    <t>E01000641 : Brent 024C</t>
  </si>
  <si>
    <t>E01000643 : Brent 024D</t>
  </si>
  <si>
    <t>E01000508 : Brent 025A</t>
  </si>
  <si>
    <t>E01000521 : Brent 025B</t>
  </si>
  <si>
    <t>E01000522 : Brent 025C</t>
  </si>
  <si>
    <t>E01000526 : Brent 025D</t>
  </si>
  <si>
    <t>E01000527 : Brent 025E</t>
  </si>
  <si>
    <t>E01000528 : Brent 025F</t>
  </si>
  <si>
    <t>E01000471 : Brent 026A</t>
  </si>
  <si>
    <t>E01000474 : Brent 026B</t>
  </si>
  <si>
    <t>E01000476 : Brent 026C</t>
  </si>
  <si>
    <t>E01000477 : Brent 026D</t>
  </si>
  <si>
    <t>E01000630 : Brent 026E</t>
  </si>
  <si>
    <t>E01000595 : Brent 027A</t>
  </si>
  <si>
    <t>E01000599 : Brent 027D</t>
  </si>
  <si>
    <t>E01033456 : Brent 027F</t>
  </si>
  <si>
    <t>E01033937 : Brent 027G</t>
  </si>
  <si>
    <t>E01033938 : Brent 027H</t>
  </si>
  <si>
    <t>E01033939 : Brent 027I</t>
  </si>
  <si>
    <t>E01000545 : Brent 028A</t>
  </si>
  <si>
    <t>E01000546 : Brent 028B</t>
  </si>
  <si>
    <t>E01000547 : Brent 028C</t>
  </si>
  <si>
    <t>E01000548 : Brent 028D</t>
  </si>
  <si>
    <t>E01000549 : Brent 028E</t>
  </si>
  <si>
    <t>E01000472 : Brent 029A</t>
  </si>
  <si>
    <t>E01000473 : Brent 029B</t>
  </si>
  <si>
    <t>E01000475 : Brent 029C</t>
  </si>
  <si>
    <t>E01000478 : Brent 029D</t>
  </si>
  <si>
    <t>E01000632 : Brent 029E</t>
  </si>
  <si>
    <t>E01000489 : Brent 030A</t>
  </si>
  <si>
    <t>E01000491 : Brent 030B</t>
  </si>
  <si>
    <t>E01000492 : Brent 030C</t>
  </si>
  <si>
    <t>E01000493 : Brent 030D</t>
  </si>
  <si>
    <t>E01000581 : Brent 030E</t>
  </si>
  <si>
    <t>E01000523 : Brent 031A</t>
  </si>
  <si>
    <t>E01000524 : Brent 031B</t>
  </si>
  <si>
    <t>E01000525 : Brent 031C</t>
  </si>
  <si>
    <t>E01000533 : Brent 031E</t>
  </si>
  <si>
    <t>E01000535 : Brent 031F</t>
  </si>
  <si>
    <t>E01033455 : Brent 031G</t>
  </si>
  <si>
    <t>E01033485 : Brent 031H</t>
  </si>
  <si>
    <t>E01000579 : Brent 032A</t>
  </si>
  <si>
    <t>E01000580 : Brent 032B</t>
  </si>
  <si>
    <t>E01000582 : Brent 032C</t>
  </si>
  <si>
    <t>E01000583 : Brent 032D</t>
  </si>
  <si>
    <t>E01000586 : Brent 032E</t>
  </si>
  <si>
    <t>E01000530 : Brent 033A</t>
  </si>
  <si>
    <t>E01000531 : Brent 033B</t>
  </si>
  <si>
    <t>E01000532 : Brent 033C</t>
  </si>
  <si>
    <t>E01000534 : Brent 033D</t>
  </si>
  <si>
    <t>E01000584 : Brent 033E</t>
  </si>
  <si>
    <t>E01000585 : Brent 033F</t>
  </si>
  <si>
    <t>E01000544 : Brent 034A</t>
  </si>
  <si>
    <t>E01000550 : Brent 034B</t>
  </si>
  <si>
    <t>E01000551 : Brent 034C</t>
  </si>
  <si>
    <t>E01000552 : Brent 034D</t>
  </si>
  <si>
    <t>E01033457 : Brent 035A</t>
  </si>
  <si>
    <t>E01033940 : Brent 035B</t>
  </si>
  <si>
    <t>E01033941 : Brent 035C</t>
  </si>
  <si>
    <t>E01033942 : Brent 035D</t>
  </si>
  <si>
    <t>E01000615 : Brent 036A</t>
  </si>
  <si>
    <t>E01000617 : Brent 036B</t>
  </si>
  <si>
    <t>E01000619 : Brent 036C</t>
  </si>
  <si>
    <t>E01000618 : Brent 036D</t>
  </si>
  <si>
    <t>Percentage of households living in houses, Brent wards, 2021</t>
  </si>
  <si>
    <t>Percentage of households living in flats / maisonettes, Brent wards, 2021</t>
  </si>
  <si>
    <t xml:space="preserve">Note: Total of wards and LSOAs does not equate exactly to Brent totals due to ONS disclosure control processes. </t>
  </si>
  <si>
    <t xml:space="preserve">Households by housing tenure, Brent wards and LSOAs, 2021 </t>
  </si>
  <si>
    <t>Percentage of households in the owner-occupied sector, Brent wards, 2021</t>
  </si>
  <si>
    <t>Brent wards:</t>
  </si>
  <si>
    <t xml:space="preserve">Average household size </t>
  </si>
  <si>
    <t>Number of households</t>
  </si>
  <si>
    <t>Number who live in a communal establishment</t>
  </si>
  <si>
    <t>Population (usual residents)</t>
  </si>
  <si>
    <t>Source: Office for National Statistics, 2021 Census (TS001, TS017)</t>
  </si>
  <si>
    <t>T3</t>
  </si>
  <si>
    <t>Households by accommodation type, Brent wards and LSOAs, 2021</t>
  </si>
  <si>
    <t>Average household size, Brent wards and LSOAs, 2021</t>
  </si>
  <si>
    <t>Population, households and average household size, Brent wards &amp; LSOAs, 2021</t>
  </si>
  <si>
    <t>% who live in communal establishments</t>
  </si>
  <si>
    <t xml:space="preserve"> All usual residents (number)</t>
  </si>
  <si>
    <t>Number who live in a household</t>
  </si>
  <si>
    <t>Source: Office for National Statistics, 2021 Census (TS017)</t>
  </si>
  <si>
    <t>Count (group)</t>
  </si>
  <si>
    <t>% total</t>
  </si>
  <si>
    <t>% total (group)</t>
  </si>
  <si>
    <t>Total: All households</t>
  </si>
  <si>
    <t>1 person in household</t>
  </si>
  <si>
    <t>2 people in household</t>
  </si>
  <si>
    <t>3 people in household</t>
  </si>
  <si>
    <t>4 people in household</t>
  </si>
  <si>
    <t>5 people in household</t>
  </si>
  <si>
    <t>6 people in household</t>
  </si>
  <si>
    <t>7 people in household</t>
  </si>
  <si>
    <t>8 or more people in household</t>
  </si>
  <si>
    <t>3-4 people in household</t>
  </si>
  <si>
    <t>5 and over people in household</t>
  </si>
  <si>
    <t>T4</t>
  </si>
  <si>
    <t>Households by size, Brent wards and LSOAs, 2021</t>
  </si>
  <si>
    <t>Household size - one person households, Brent &amp; comparator areas, 2021</t>
  </si>
  <si>
    <t>Household size - two person households, Brent &amp; comparator areas, 2021</t>
  </si>
  <si>
    <t>Household size - 3 or 4 person households, Brent &amp; comparator areas, 2021</t>
  </si>
  <si>
    <t>Household size - five or more people, Brent &amp; comparator areas, 2021</t>
  </si>
  <si>
    <t>Group: All with central heating</t>
  </si>
  <si>
    <t>Two or more types of central heating (including renewable energy)</t>
  </si>
  <si>
    <t>Two or more types of central heating (not including renewable energy)</t>
  </si>
  <si>
    <t>Other central heating only</t>
  </si>
  <si>
    <t>District or communal heat networks only</t>
  </si>
  <si>
    <t>Renewable energy only</t>
  </si>
  <si>
    <t>Solid fuel only</t>
  </si>
  <si>
    <t>Wood only</t>
  </si>
  <si>
    <t>Oil only</t>
  </si>
  <si>
    <t>Electric only</t>
  </si>
  <si>
    <t>Tank or bottled gas only</t>
  </si>
  <si>
    <t>Mains gas only</t>
  </si>
  <si>
    <t>No central heating</t>
  </si>
  <si>
    <t>Number</t>
  </si>
  <si>
    <t>Source: Office for National Statistics, 2021 Census (TS046)</t>
  </si>
  <si>
    <t>Households by type of central heating, Brent wards &amp; LSOAs, 2021</t>
  </si>
  <si>
    <t>% households with no central heating</t>
  </si>
  <si>
    <t>% households with district or communal heat networks</t>
  </si>
  <si>
    <t>% of households: 1 person household</t>
  </si>
  <si>
    <t>% of households: 2 person household</t>
  </si>
  <si>
    <t>% of households: 3 or 4 people in household</t>
  </si>
  <si>
    <t>% of households: 5 or more people in household</t>
  </si>
  <si>
    <t>% households living in whole house</t>
  </si>
  <si>
    <t xml:space="preserve">% owner-occupied households </t>
  </si>
  <si>
    <t>T6</t>
  </si>
  <si>
    <t>Households by bedroom occupancy rating, Brent wards and LSOAs, 2021</t>
  </si>
  <si>
    <t>Source: Office for National Statistics, 2021 Census (TS052)</t>
  </si>
  <si>
    <t>Note: This rating determines whether a household's accommodation is overcrowded, ideally occupied or under-occupied (based on the bedroom standard measure). This is calculated by comparing the number of bedrooms the household requires to the number of available bedrooms.</t>
  </si>
  <si>
    <t>% total - row</t>
  </si>
  <si>
    <t>Occupancy rating of bedrooms: +2 or more</t>
  </si>
  <si>
    <t>Occupancy rating of bedrooms: +1</t>
  </si>
  <si>
    <t>Occupancy rating of bedrooms: 0</t>
  </si>
  <si>
    <t>Occupancy rating of bedrooms: -1</t>
  </si>
  <si>
    <t>Occupancy rating of bedrooms: -2 or less</t>
  </si>
  <si>
    <t>Group: All under-occupied (rating +1,+2 or more)</t>
  </si>
  <si>
    <t>Group: All overcrowded (rating -1,-2 or less)</t>
  </si>
  <si>
    <t>Households by household size, Brent &amp; LSOAs, 2021</t>
  </si>
  <si>
    <t>Bedroom occupancy rating, households, Brent wards and LSOAs, 2021</t>
  </si>
  <si>
    <t>T5</t>
  </si>
  <si>
    <t>% under-occupied households 
(Occupancy rating +1,+2 or more)</t>
  </si>
  <si>
    <t>% overcrowded households 
(Occupancy rating -1,-2 or less)</t>
  </si>
  <si>
    <t>% households with required number 
of bedrooms (Occupancy rating 0)</t>
  </si>
  <si>
    <t>Ward with 
lowest rate</t>
  </si>
  <si>
    <t>Ward with 
highest rate</t>
  </si>
  <si>
    <t>Household size</t>
  </si>
  <si>
    <t xml:space="preserve">Notes: </t>
  </si>
  <si>
    <t>House</t>
  </si>
  <si>
    <t>Flat, maisonette or apartment</t>
  </si>
  <si>
    <t>Under-occupied</t>
  </si>
  <si>
    <t>District/communal heat network</t>
  </si>
  <si>
    <t xml:space="preserve">Private rented </t>
  </si>
  <si>
    <t>Highest value</t>
  </si>
  <si>
    <t>% households with mains gas central heating only</t>
  </si>
  <si>
    <t>% households with electric central heating only</t>
  </si>
  <si>
    <t>Type of accommodation</t>
  </si>
  <si>
    <t>Bedroom occupancy rating</t>
  </si>
  <si>
    <t>Required no. bedrooms</t>
  </si>
  <si>
    <t>Overcrowded</t>
  </si>
  <si>
    <t>Central heating</t>
  </si>
  <si>
    <t>Mains gas central heating only</t>
  </si>
  <si>
    <t>Electric central heating only</t>
  </si>
  <si>
    <t>Lowest value</t>
  </si>
  <si>
    <t>Indicator</t>
  </si>
  <si>
    <t>Number of Households</t>
  </si>
  <si>
    <t>% total 
or value</t>
  </si>
  <si>
    <t>Housing tenure</t>
  </si>
  <si>
    <t>5+ people in household</t>
  </si>
  <si>
    <t>Owner-occupied</t>
  </si>
  <si>
    <t>% households living in flats or maisonettes</t>
  </si>
  <si>
    <t>T7</t>
  </si>
  <si>
    <t>Summary table: housing indicators mapped</t>
  </si>
  <si>
    <t>T8</t>
  </si>
  <si>
    <t>Accommodation type: house (% households)</t>
  </si>
  <si>
    <t>Tenure: Social rented households (% households)</t>
  </si>
  <si>
    <t>Tenure: Private rented or lives rent free (% households)</t>
  </si>
  <si>
    <t>Tenure: Owner occupied (% households)</t>
  </si>
  <si>
    <t>Accommodation type: Flat, maisonette or apartment (% households)</t>
  </si>
  <si>
    <t>Household size: 1 person in household (% households)</t>
  </si>
  <si>
    <t>Household size: 2 people in household (% households)</t>
  </si>
  <si>
    <t>Household size: 3-4 people in household (% households)</t>
  </si>
  <si>
    <t>Household size: 5 and over people in household (% households)</t>
  </si>
  <si>
    <t xml:space="preserve"> Bedroom occupancy rating: 0 (% households)</t>
  </si>
  <si>
    <t>Bedroom occupancy rating: +1 or more (% households)</t>
  </si>
  <si>
    <t>Bedroom occupancy rating: -1 or less (% households)</t>
  </si>
  <si>
    <t>Central heating type: Mains gas only (% households)</t>
  </si>
  <si>
    <t>Central heating type: Electric only (% households)</t>
  </si>
  <si>
    <t>Central heating type: District or communal heat networks only (% households)</t>
  </si>
  <si>
    <t>Central heating type: No central heating (% households)</t>
  </si>
  <si>
    <t>Housing indicators by ward, summary table, Brent, 2021 census</t>
  </si>
  <si>
    <t>Brent (rate)</t>
  </si>
  <si>
    <t>Source: Office for National Statistics, 2021 Census (Topic datasets)</t>
  </si>
  <si>
    <t xml:space="preserve">Note: Total households: ward do not sum exactly to Brent total due to ONS disclosure control processes. </t>
  </si>
  <si>
    <t>1. Average household size = number of usual residents living in households as % of all households (excludes communal establishments)</t>
  </si>
  <si>
    <t xml:space="preserve">2. Total of wards and LSOAs does not equate exactly to Brent totals due to ONS disclosure control processes. </t>
  </si>
  <si>
    <t>The data tables used to create the ward bar charts in the report are provided below.</t>
  </si>
  <si>
    <t xml:space="preserve">Wards are ranked from highest to lowest on the value of each indicator. </t>
  </si>
  <si>
    <t>Average household size, Brent wards, 2021</t>
  </si>
  <si>
    <t>Bedroom occupancy rating (0), households, Brent wards and comparator areas, 2021</t>
  </si>
  <si>
    <t>Bedroom occupancy rating (+1 or more), households, Brent wards and comparator areas, 2021</t>
  </si>
  <si>
    <t>Bedroom occupancy rating (-1 or more), households, Brent wards and comparator areas, 2021</t>
  </si>
  <si>
    <t>Percentage of households with no central heating, Brent wards, 2021</t>
  </si>
  <si>
    <t>Percentage of households with mains gas only central heating, Brent wards, 2021</t>
  </si>
  <si>
    <t>Percentage of households with electric only central heating, Brent wards, 2021</t>
  </si>
  <si>
    <t>Percentage of households with district or communal heat networks, Brent wards, 2021</t>
  </si>
  <si>
    <t>2021 Census atlas - housing: chart data</t>
  </si>
  <si>
    <t>Brent census atlas - housing (2021 Census)</t>
  </si>
  <si>
    <t>Source:</t>
  </si>
  <si>
    <t>Office for National Statistics, 2021 Census</t>
  </si>
  <si>
    <t xml:space="preserve">Copyright: </t>
  </si>
  <si>
    <t xml:space="preserve">All census statistics have been sourced from the Office for National Statistics and are licenced under the Open Government Licence v.3.0 © Crown Copyright. </t>
  </si>
  <si>
    <t>Content:</t>
  </si>
  <si>
    <t>Data tables to accompany the census atlas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</si>
</sst>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5" x14ac:knownFonts="1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00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3" fontId="0" fillId="0" borderId="0"/>
    <xf numFmtId="9" fontId="9" fillId="0" borderId="0" applyFont="0" applyFill="0" applyBorder="0" applyAlignment="0" applyProtection="0"/>
    <xf numFmtId="0" fontId="14" fillId="0" borderId="0"/>
    <xf numFmtId="3" fontId="15" fillId="0" borderId="0" applyNumberFormat="0" applyFill="0" applyBorder="0" applyAlignment="0" applyProtection="0"/>
    <xf numFmtId="0" fontId="18" fillId="0" borderId="0"/>
    <xf numFmtId="9" fontId="14" fillId="0" borderId="0" applyFont="0" applyFill="0" applyBorder="0" applyAlignment="0" applyProtection="0"/>
    <xf numFmtId="3" fontId="15" fillId="0" borderId="0" applyNumberFormat="0" applyFill="0" applyBorder="0" applyAlignment="0" applyProtection="0"/>
    <xf numFmtId="3" fontId="20" fillId="0" borderId="0"/>
    <xf numFmtId="9" fontId="7" fillId="0" borderId="0" applyFont="0" applyFill="0" applyBorder="0" applyAlignment="0" applyProtection="0"/>
    <xf numFmtId="0" fontId="21" fillId="0" borderId="0"/>
    <xf numFmtId="3" fontId="3" fillId="0" borderId="0"/>
    <xf numFmtId="9" fontId="3" fillId="0" borderId="0" applyFont="0" applyFill="0" applyBorder="0" applyAlignment="0" applyProtection="0"/>
  </cellStyleXfs>
  <cellXfs count="350">
    <xf numFmtId="3" fontId="0" fillId="0" borderId="0" xfId="0"/>
    <xf numFmtId="3" fontId="0" fillId="0" borderId="0" xfId="0" applyFont="1"/>
    <xf numFmtId="3" fontId="10" fillId="0" borderId="0" xfId="0" applyFont="1"/>
    <xf numFmtId="3" fontId="11" fillId="0" borderId="0" xfId="0" applyFont="1" applyFill="1" applyBorder="1"/>
    <xf numFmtId="164" fontId="11" fillId="0" borderId="0" xfId="0" applyNumberFormat="1" applyFont="1" applyFill="1" applyBorder="1"/>
    <xf numFmtId="3" fontId="0" fillId="0" borderId="0" xfId="0" applyFont="1" applyBorder="1"/>
    <xf numFmtId="10" fontId="13" fillId="0" borderId="0" xfId="1" applyNumberFormat="1" applyFont="1" applyFill="1" applyBorder="1" applyAlignment="1">
      <alignment horizontal="left"/>
    </xf>
    <xf numFmtId="3" fontId="9" fillId="0" borderId="0" xfId="0" applyFont="1" applyBorder="1"/>
    <xf numFmtId="3" fontId="9" fillId="0" borderId="0" xfId="0" applyFont="1"/>
    <xf numFmtId="3" fontId="9" fillId="0" borderId="0" xfId="0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3" fontId="9" fillId="0" borderId="0" xfId="0" applyFont="1" applyBorder="1" applyAlignment="1">
      <alignment wrapText="1"/>
    </xf>
    <xf numFmtId="3" fontId="9" fillId="0" borderId="0" xfId="0" applyFont="1" applyBorder="1" applyAlignment="1">
      <alignment horizontal="center" wrapText="1"/>
    </xf>
    <xf numFmtId="164" fontId="9" fillId="0" borderId="0" xfId="0" applyNumberFormat="1" applyFont="1" applyBorder="1"/>
    <xf numFmtId="3" fontId="9" fillId="0" borderId="0" xfId="0" applyFont="1" applyAlignment="1">
      <alignment horizontal="left"/>
    </xf>
    <xf numFmtId="164" fontId="9" fillId="0" borderId="0" xfId="0" applyNumberFormat="1" applyFont="1"/>
    <xf numFmtId="3" fontId="9" fillId="0" borderId="0" xfId="0" applyFont="1" applyBorder="1" applyAlignment="1"/>
    <xf numFmtId="3" fontId="9" fillId="0" borderId="0" xfId="0" applyFont="1" applyAlignment="1"/>
    <xf numFmtId="3" fontId="10" fillId="0" borderId="0" xfId="0" applyFont="1" applyAlignment="1"/>
    <xf numFmtId="3" fontId="11" fillId="0" borderId="0" xfId="0" applyFont="1" applyFill="1" applyBorder="1" applyAlignment="1">
      <alignment horizontal="left"/>
    </xf>
    <xf numFmtId="3" fontId="12" fillId="0" borderId="0" xfId="0" applyFont="1" applyBorder="1" applyAlignment="1">
      <alignment wrapText="1"/>
    </xf>
    <xf numFmtId="3" fontId="0" fillId="0" borderId="0" xfId="0" applyAlignment="1">
      <alignment wrapText="1"/>
    </xf>
    <xf numFmtId="3" fontId="0" fillId="0" borderId="0" xfId="0" applyAlignment="1">
      <alignment horizontal="right"/>
    </xf>
    <xf numFmtId="3" fontId="15" fillId="0" borderId="0" xfId="3"/>
    <xf numFmtId="3" fontId="0" fillId="0" borderId="3" xfId="0" applyBorder="1" applyAlignment="1">
      <alignment horizontal="right" wrapText="1"/>
    </xf>
    <xf numFmtId="3" fontId="0" fillId="0" borderId="0" xfId="0" applyBorder="1"/>
    <xf numFmtId="165" fontId="0" fillId="0" borderId="0" xfId="0" applyNumberFormat="1" applyBorder="1"/>
    <xf numFmtId="3" fontId="0" fillId="0" borderId="0" xfId="0" applyBorder="1" applyAlignment="1">
      <alignment horizontal="right" wrapText="1"/>
    </xf>
    <xf numFmtId="3" fontId="0" fillId="0" borderId="0" xfId="0" applyFill="1" applyBorder="1"/>
    <xf numFmtId="3" fontId="0" fillId="0" borderId="0" xfId="0" applyFill="1"/>
    <xf numFmtId="165" fontId="0" fillId="0" borderId="0" xfId="0" applyNumberFormat="1" applyFill="1" applyBorder="1"/>
    <xf numFmtId="3" fontId="0" fillId="0" borderId="5" xfId="0" applyFill="1" applyBorder="1"/>
    <xf numFmtId="165" fontId="0" fillId="0" borderId="6" xfId="0" applyNumberFormat="1" applyFill="1" applyBorder="1"/>
    <xf numFmtId="3" fontId="16" fillId="0" borderId="8" xfId="0" applyFont="1" applyFill="1" applyBorder="1" applyAlignment="1">
      <alignment horizontal="right" wrapText="1"/>
    </xf>
    <xf numFmtId="3" fontId="11" fillId="0" borderId="0" xfId="0" applyFont="1" applyFill="1" applyBorder="1" applyAlignment="1">
      <alignment horizontal="right"/>
    </xf>
    <xf numFmtId="3" fontId="0" fillId="0" borderId="1" xfId="0" applyBorder="1" applyAlignment="1">
      <alignment horizontal="right" wrapText="1"/>
    </xf>
    <xf numFmtId="3" fontId="0" fillId="0" borderId="1" xfId="0" applyFont="1" applyBorder="1" applyAlignment="1">
      <alignment horizontal="right" wrapText="1"/>
    </xf>
    <xf numFmtId="3" fontId="0" fillId="0" borderId="0" xfId="0" applyNumberFormat="1" applyFill="1" applyBorder="1"/>
    <xf numFmtId="3" fontId="19" fillId="0" borderId="0" xfId="0" applyFont="1" applyBorder="1"/>
    <xf numFmtId="3" fontId="0" fillId="0" borderId="0" xfId="0" applyBorder="1" applyAlignment="1">
      <alignment wrapText="1"/>
    </xf>
    <xf numFmtId="165" fontId="0" fillId="0" borderId="1" xfId="0" applyNumberFormat="1" applyFill="1" applyBorder="1"/>
    <xf numFmtId="165" fontId="0" fillId="0" borderId="8" xfId="0" applyNumberFormat="1" applyFill="1" applyBorder="1"/>
    <xf numFmtId="3" fontId="0" fillId="0" borderId="1" xfId="0" applyFill="1" applyBorder="1"/>
    <xf numFmtId="3" fontId="0" fillId="0" borderId="7" xfId="0" applyBorder="1" applyAlignment="1">
      <alignment horizontal="right" wrapText="1"/>
    </xf>
    <xf numFmtId="165" fontId="0" fillId="0" borderId="5" xfId="0" applyNumberFormat="1" applyFill="1" applyBorder="1"/>
    <xf numFmtId="165" fontId="0" fillId="0" borderId="7" xfId="0" applyNumberFormat="1" applyFill="1" applyBorder="1"/>
    <xf numFmtId="3" fontId="15" fillId="0" borderId="0" xfId="3" applyBorder="1"/>
    <xf numFmtId="3" fontId="0" fillId="0" borderId="0" xfId="0" applyFont="1" applyBorder="1" applyAlignment="1">
      <alignment horizontal="right" wrapText="1"/>
    </xf>
    <xf numFmtId="3" fontId="16" fillId="0" borderId="0" xfId="0" applyFont="1" applyFill="1" applyBorder="1" applyAlignment="1">
      <alignment horizontal="right" wrapText="1"/>
    </xf>
    <xf numFmtId="3" fontId="8" fillId="0" borderId="0" xfId="0" applyFont="1" applyFill="1" applyBorder="1" applyAlignment="1">
      <alignment horizontal="right" wrapText="1"/>
    </xf>
    <xf numFmtId="3" fontId="11" fillId="0" borderId="1" xfId="4" applyNumberFormat="1" applyFont="1" applyBorder="1" applyAlignment="1">
      <alignment horizontal="right"/>
    </xf>
    <xf numFmtId="3" fontId="0" fillId="0" borderId="9" xfId="0" applyFill="1" applyBorder="1"/>
    <xf numFmtId="3" fontId="0" fillId="0" borderId="10" xfId="0" applyFill="1" applyBorder="1" applyAlignment="1">
      <alignment horizontal="right"/>
    </xf>
    <xf numFmtId="3" fontId="0" fillId="0" borderId="7" xfId="0" applyFill="1" applyBorder="1"/>
    <xf numFmtId="0" fontId="18" fillId="0" borderId="0" xfId="4"/>
    <xf numFmtId="0" fontId="18" fillId="0" borderId="3" xfId="4" applyBorder="1" applyAlignment="1">
      <alignment horizontal="right" wrapText="1"/>
    </xf>
    <xf numFmtId="0" fontId="18" fillId="0" borderId="4" xfId="4" applyBorder="1" applyAlignment="1">
      <alignment horizontal="right" wrapText="1"/>
    </xf>
    <xf numFmtId="0" fontId="18" fillId="0" borderId="1" xfId="4" applyBorder="1" applyAlignment="1">
      <alignment horizontal="right" wrapText="1"/>
    </xf>
    <xf numFmtId="0" fontId="18" fillId="0" borderId="8" xfId="4" applyBorder="1" applyAlignment="1">
      <alignment horizontal="right" wrapText="1"/>
    </xf>
    <xf numFmtId="164" fontId="18" fillId="0" borderId="0" xfId="4" applyNumberFormat="1"/>
    <xf numFmtId="164" fontId="18" fillId="0" borderId="6" xfId="4" applyNumberFormat="1" applyBorder="1"/>
    <xf numFmtId="3" fontId="11" fillId="0" borderId="0" xfId="4" applyNumberFormat="1" applyFont="1" applyAlignment="1">
      <alignment horizontal="right"/>
    </xf>
    <xf numFmtId="3" fontId="11" fillId="0" borderId="10" xfId="4" applyNumberFormat="1" applyFont="1" applyBorder="1" applyAlignment="1">
      <alignment horizontal="right"/>
    </xf>
    <xf numFmtId="164" fontId="18" fillId="0" borderId="10" xfId="4" applyNumberFormat="1" applyBorder="1"/>
    <xf numFmtId="164" fontId="18" fillId="0" borderId="11" xfId="4" applyNumberFormat="1" applyBorder="1"/>
    <xf numFmtId="3" fontId="18" fillId="0" borderId="0" xfId="4" applyNumberFormat="1"/>
    <xf numFmtId="164" fontId="18" fillId="0" borderId="1" xfId="4" applyNumberFormat="1" applyBorder="1"/>
    <xf numFmtId="164" fontId="18" fillId="0" borderId="8" xfId="4" applyNumberFormat="1" applyBorder="1"/>
    <xf numFmtId="3" fontId="18" fillId="0" borderId="1" xfId="4" applyNumberFormat="1" applyBorder="1"/>
    <xf numFmtId="0" fontId="18" fillId="0" borderId="9" xfId="4" applyBorder="1" applyAlignment="1">
      <alignment horizontal="right"/>
    </xf>
    <xf numFmtId="0" fontId="18" fillId="0" borderId="2" xfId="4" applyBorder="1" applyAlignment="1">
      <alignment horizontal="right" wrapText="1"/>
    </xf>
    <xf numFmtId="0" fontId="18" fillId="0" borderId="0" xfId="4" applyAlignment="1">
      <alignment horizontal="right"/>
    </xf>
    <xf numFmtId="0" fontId="13" fillId="0" borderId="7" xfId="4" applyFont="1" applyBorder="1" applyAlignment="1">
      <alignment horizontal="right" vertical="center"/>
    </xf>
    <xf numFmtId="0" fontId="18" fillId="0" borderId="7" xfId="4" applyBorder="1" applyAlignment="1">
      <alignment horizontal="right"/>
    </xf>
    <xf numFmtId="0" fontId="18" fillId="0" borderId="1" xfId="4" applyBorder="1" applyAlignment="1">
      <alignment horizontal="right"/>
    </xf>
    <xf numFmtId="0" fontId="18" fillId="0" borderId="8" xfId="4" applyBorder="1" applyAlignment="1">
      <alignment horizontal="right"/>
    </xf>
    <xf numFmtId="0" fontId="18" fillId="0" borderId="7" xfId="4" applyBorder="1" applyAlignment="1">
      <alignment horizontal="right" wrapText="1"/>
    </xf>
    <xf numFmtId="0" fontId="11" fillId="0" borderId="7" xfId="4" applyFont="1" applyBorder="1" applyAlignment="1">
      <alignment horizontal="left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left"/>
    </xf>
    <xf numFmtId="3" fontId="11" fillId="0" borderId="9" xfId="4" applyNumberFormat="1" applyFont="1" applyBorder="1" applyAlignment="1">
      <alignment horizontal="right"/>
    </xf>
    <xf numFmtId="3" fontId="18" fillId="0" borderId="9" xfId="4" applyNumberFormat="1" applyBorder="1"/>
    <xf numFmtId="3" fontId="18" fillId="0" borderId="10" xfId="4" applyNumberFormat="1" applyBorder="1"/>
    <xf numFmtId="3" fontId="11" fillId="0" borderId="11" xfId="4" applyNumberFormat="1" applyFont="1" applyBorder="1" applyAlignment="1">
      <alignment horizontal="right"/>
    </xf>
    <xf numFmtId="164" fontId="18" fillId="0" borderId="9" xfId="4" applyNumberFormat="1" applyBorder="1"/>
    <xf numFmtId="0" fontId="11" fillId="0" borderId="5" xfId="4" applyFont="1" applyBorder="1" applyAlignment="1">
      <alignment horizontal="left"/>
    </xf>
    <xf numFmtId="3" fontId="11" fillId="0" borderId="5" xfId="4" applyNumberFormat="1" applyFont="1" applyBorder="1" applyAlignment="1">
      <alignment horizontal="right"/>
    </xf>
    <xf numFmtId="3" fontId="18" fillId="0" borderId="5" xfId="4" applyNumberFormat="1" applyBorder="1"/>
    <xf numFmtId="3" fontId="11" fillId="0" borderId="6" xfId="4" applyNumberFormat="1" applyFont="1" applyBorder="1" applyAlignment="1">
      <alignment horizontal="right"/>
    </xf>
    <xf numFmtId="164" fontId="18" fillId="0" borderId="5" xfId="4" applyNumberFormat="1" applyBorder="1"/>
    <xf numFmtId="0" fontId="13" fillId="0" borderId="5" xfId="4" applyFont="1" applyBorder="1" applyAlignment="1">
      <alignment horizontal="left"/>
    </xf>
    <xf numFmtId="0" fontId="11" fillId="0" borderId="7" xfId="4" applyFont="1" applyBorder="1" applyAlignment="1">
      <alignment horizontal="left"/>
    </xf>
    <xf numFmtId="3" fontId="11" fillId="0" borderId="7" xfId="4" applyNumberFormat="1" applyFont="1" applyBorder="1" applyAlignment="1">
      <alignment horizontal="right"/>
    </xf>
    <xf numFmtId="3" fontId="18" fillId="0" borderId="7" xfId="4" applyNumberFormat="1" applyBorder="1"/>
    <xf numFmtId="3" fontId="11" fillId="0" borderId="8" xfId="4" applyNumberFormat="1" applyFont="1" applyBorder="1" applyAlignment="1">
      <alignment horizontal="right"/>
    </xf>
    <xf numFmtId="164" fontId="18" fillId="0" borderId="7" xfId="4" applyNumberFormat="1" applyBorder="1"/>
    <xf numFmtId="3" fontId="20" fillId="0" borderId="0" xfId="7"/>
    <xf numFmtId="3" fontId="0" fillId="0" borderId="10" xfId="0" applyFill="1" applyBorder="1"/>
    <xf numFmtId="165" fontId="0" fillId="0" borderId="9" xfId="0" applyNumberFormat="1" applyFill="1" applyBorder="1"/>
    <xf numFmtId="165" fontId="0" fillId="0" borderId="10" xfId="0" applyNumberFormat="1" applyFill="1" applyBorder="1"/>
    <xf numFmtId="165" fontId="0" fillId="0" borderId="11" xfId="0" applyNumberFormat="1" applyFill="1" applyBorder="1"/>
    <xf numFmtId="3" fontId="10" fillId="0" borderId="9" xfId="0" applyFont="1" applyFill="1" applyBorder="1"/>
    <xf numFmtId="3" fontId="6" fillId="0" borderId="0" xfId="0" applyFont="1" applyAlignment="1">
      <alignment horizontal="left"/>
    </xf>
    <xf numFmtId="3" fontId="0" fillId="0" borderId="9" xfId="0" applyBorder="1" applyAlignment="1">
      <alignment wrapText="1"/>
    </xf>
    <xf numFmtId="3" fontId="0" fillId="0" borderId="0" xfId="0" applyFill="1" applyAlignment="1">
      <alignment horizontal="right"/>
    </xf>
    <xf numFmtId="3" fontId="0" fillId="0" borderId="0" xfId="0" applyFill="1" applyBorder="1" applyAlignment="1">
      <alignment horizontal="right"/>
    </xf>
    <xf numFmtId="3" fontId="0" fillId="0" borderId="1" xfId="0" applyFill="1" applyBorder="1" applyAlignment="1">
      <alignment horizontal="right"/>
    </xf>
    <xf numFmtId="3" fontId="0" fillId="0" borderId="11" xfId="0" applyFill="1" applyBorder="1"/>
    <xf numFmtId="3" fontId="0" fillId="0" borderId="6" xfId="0" applyFill="1" applyBorder="1"/>
    <xf numFmtId="3" fontId="0" fillId="0" borderId="8" xfId="0" applyFill="1" applyBorder="1"/>
    <xf numFmtId="3" fontId="11" fillId="0" borderId="5" xfId="2" applyNumberFormat="1" applyFont="1" applyBorder="1" applyAlignment="1">
      <alignment horizontal="right"/>
    </xf>
    <xf numFmtId="3" fontId="11" fillId="0" borderId="0" xfId="2" applyNumberFormat="1" applyFont="1" applyBorder="1" applyAlignment="1">
      <alignment horizontal="right"/>
    </xf>
    <xf numFmtId="3" fontId="18" fillId="0" borderId="0" xfId="2" applyNumberFormat="1" applyFont="1" applyBorder="1"/>
    <xf numFmtId="3" fontId="18" fillId="0" borderId="6" xfId="2" applyNumberFormat="1" applyFont="1" applyBorder="1"/>
    <xf numFmtId="3" fontId="11" fillId="0" borderId="7" xfId="2" applyNumberFormat="1" applyFont="1" applyBorder="1" applyAlignment="1">
      <alignment horizontal="right"/>
    </xf>
    <xf numFmtId="3" fontId="11" fillId="0" borderId="1" xfId="2" applyNumberFormat="1" applyFont="1" applyBorder="1" applyAlignment="1">
      <alignment horizontal="right"/>
    </xf>
    <xf numFmtId="3" fontId="18" fillId="0" borderId="1" xfId="2" applyNumberFormat="1" applyFont="1" applyBorder="1"/>
    <xf numFmtId="3" fontId="18" fillId="0" borderId="8" xfId="2" applyNumberFormat="1" applyFont="1" applyBorder="1"/>
    <xf numFmtId="3" fontId="18" fillId="0" borderId="5" xfId="2" applyNumberFormat="1" applyFont="1" applyBorder="1"/>
    <xf numFmtId="3" fontId="18" fillId="0" borderId="7" xfId="2" applyNumberFormat="1" applyFont="1" applyBorder="1"/>
    <xf numFmtId="0" fontId="11" fillId="0" borderId="0" xfId="4" applyFont="1"/>
    <xf numFmtId="0" fontId="11" fillId="0" borderId="0" xfId="4" applyFont="1" applyAlignment="1">
      <alignment horizontal="left"/>
    </xf>
    <xf numFmtId="165" fontId="11" fillId="0" borderId="0" xfId="4" applyNumberFormat="1" applyFont="1" applyAlignment="1">
      <alignment horizontal="right"/>
    </xf>
    <xf numFmtId="4" fontId="11" fillId="0" borderId="8" xfId="4" applyNumberFormat="1" applyFont="1" applyBorder="1" applyAlignment="1">
      <alignment horizontal="right"/>
    </xf>
    <xf numFmtId="165" fontId="11" fillId="0" borderId="1" xfId="4" applyNumberFormat="1" applyFont="1" applyBorder="1" applyAlignment="1">
      <alignment horizontal="right"/>
    </xf>
    <xf numFmtId="4" fontId="11" fillId="0" borderId="6" xfId="4" applyNumberFormat="1" applyFont="1" applyBorder="1" applyAlignment="1">
      <alignment horizontal="right"/>
    </xf>
    <xf numFmtId="4" fontId="11" fillId="0" borderId="0" xfId="4" applyNumberFormat="1" applyFont="1" applyAlignment="1">
      <alignment horizontal="right"/>
    </xf>
    <xf numFmtId="4" fontId="11" fillId="0" borderId="11" xfId="4" applyNumberFormat="1" applyFont="1" applyBorder="1" applyAlignment="1">
      <alignment horizontal="right"/>
    </xf>
    <xf numFmtId="165" fontId="11" fillId="0" borderId="10" xfId="4" applyNumberFormat="1" applyFont="1" applyBorder="1" applyAlignment="1">
      <alignment horizontal="right"/>
    </xf>
    <xf numFmtId="0" fontId="13" fillId="0" borderId="9" xfId="4" applyFont="1" applyBorder="1" applyAlignment="1">
      <alignment horizontal="left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left" vertical="center" wrapText="1"/>
    </xf>
    <xf numFmtId="0" fontId="13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8" fillId="0" borderId="4" xfId="4" applyBorder="1"/>
    <xf numFmtId="0" fontId="18" fillId="0" borderId="2" xfId="4" applyBorder="1"/>
    <xf numFmtId="0" fontId="18" fillId="0" borderId="3" xfId="4" applyBorder="1"/>
    <xf numFmtId="0" fontId="18" fillId="0" borderId="6" xfId="4" applyBorder="1"/>
    <xf numFmtId="0" fontId="11" fillId="0" borderId="5" xfId="4" applyFont="1" applyBorder="1" applyAlignment="1">
      <alignment horizontal="left" vertical="center"/>
    </xf>
    <xf numFmtId="0" fontId="22" fillId="0" borderId="0" xfId="4" applyFont="1"/>
    <xf numFmtId="0" fontId="18" fillId="0" borderId="11" xfId="4" applyBorder="1"/>
    <xf numFmtId="0" fontId="22" fillId="0" borderId="10" xfId="4" applyFont="1" applyBorder="1"/>
    <xf numFmtId="0" fontId="18" fillId="0" borderId="10" xfId="4" applyBorder="1"/>
    <xf numFmtId="0" fontId="13" fillId="0" borderId="9" xfId="4" applyFont="1" applyBorder="1" applyAlignment="1">
      <alignment horizontal="left" vertical="center"/>
    </xf>
    <xf numFmtId="0" fontId="11" fillId="0" borderId="0" xfId="4" applyFont="1" applyBorder="1" applyAlignment="1">
      <alignment horizontal="left"/>
    </xf>
    <xf numFmtId="4" fontId="11" fillId="0" borderId="0" xfId="4" applyNumberFormat="1" applyFont="1" applyBorder="1" applyAlignment="1">
      <alignment horizontal="right"/>
    </xf>
    <xf numFmtId="0" fontId="18" fillId="0" borderId="0" xfId="4" applyBorder="1"/>
    <xf numFmtId="0" fontId="11" fillId="0" borderId="0" xfId="4" applyFont="1" applyBorder="1" applyAlignment="1">
      <alignment horizontal="right" vertical="center" wrapText="1"/>
    </xf>
    <xf numFmtId="3" fontId="11" fillId="0" borderId="0" xfId="4" applyNumberFormat="1" applyFont="1" applyBorder="1" applyAlignment="1">
      <alignment horizontal="right"/>
    </xf>
    <xf numFmtId="0" fontId="13" fillId="0" borderId="9" xfId="4" applyFont="1" applyBorder="1"/>
    <xf numFmtId="0" fontId="11" fillId="0" borderId="10" xfId="4" applyFont="1" applyBorder="1"/>
    <xf numFmtId="0" fontId="11" fillId="0" borderId="11" xfId="4" applyFont="1" applyBorder="1"/>
    <xf numFmtId="0" fontId="11" fillId="0" borderId="5" xfId="4" applyFont="1" applyBorder="1"/>
    <xf numFmtId="165" fontId="11" fillId="0" borderId="5" xfId="4" applyNumberFormat="1" applyFont="1" applyBorder="1" applyAlignment="1">
      <alignment horizontal="right"/>
    </xf>
    <xf numFmtId="165" fontId="11" fillId="0" borderId="6" xfId="4" applyNumberFormat="1" applyFont="1" applyBorder="1" applyAlignment="1">
      <alignment horizontal="right"/>
    </xf>
    <xf numFmtId="165" fontId="11" fillId="0" borderId="7" xfId="4" applyNumberFormat="1" applyFont="1" applyBorder="1" applyAlignment="1">
      <alignment horizontal="right"/>
    </xf>
    <xf numFmtId="165" fontId="11" fillId="0" borderId="8" xfId="4" applyNumberFormat="1" applyFont="1" applyBorder="1" applyAlignment="1">
      <alignment horizontal="right"/>
    </xf>
    <xf numFmtId="0" fontId="11" fillId="0" borderId="1" xfId="4" applyFont="1" applyBorder="1"/>
    <xf numFmtId="0" fontId="11" fillId="0" borderId="7" xfId="4" applyFont="1" applyBorder="1"/>
    <xf numFmtId="0" fontId="11" fillId="0" borderId="8" xfId="4" applyFont="1" applyBorder="1"/>
    <xf numFmtId="0" fontId="11" fillId="0" borderId="0" xfId="4" applyFont="1" applyBorder="1"/>
    <xf numFmtId="165" fontId="11" fillId="0" borderId="0" xfId="4" applyNumberFormat="1" applyFont="1" applyBorder="1" applyAlignment="1">
      <alignment horizontal="right"/>
    </xf>
    <xf numFmtId="165" fontId="11" fillId="0" borderId="9" xfId="4" applyNumberFormat="1" applyFont="1" applyBorder="1" applyAlignment="1">
      <alignment horizontal="right"/>
    </xf>
    <xf numFmtId="165" fontId="11" fillId="0" borderId="11" xfId="4" applyNumberFormat="1" applyFont="1" applyBorder="1" applyAlignment="1">
      <alignment horizontal="right"/>
    </xf>
    <xf numFmtId="0" fontId="18" fillId="0" borderId="1" xfId="4" applyBorder="1"/>
    <xf numFmtId="164" fontId="18" fillId="0" borderId="0" xfId="4" applyNumberFormat="1" applyBorder="1"/>
    <xf numFmtId="0" fontId="11" fillId="0" borderId="5" xfId="4" applyFont="1" applyBorder="1" applyAlignment="1">
      <alignment horizontal="right" vertical="center" wrapText="1"/>
    </xf>
    <xf numFmtId="0" fontId="11" fillId="0" borderId="6" xfId="4" applyFont="1" applyBorder="1" applyAlignment="1">
      <alignment horizontal="right" vertical="center" wrapText="1"/>
    </xf>
    <xf numFmtId="3" fontId="18" fillId="0" borderId="11" xfId="4" applyNumberFormat="1" applyBorder="1"/>
    <xf numFmtId="3" fontId="18" fillId="0" borderId="6" xfId="4" applyNumberFormat="1" applyBorder="1"/>
    <xf numFmtId="3" fontId="18" fillId="0" borderId="8" xfId="4" applyNumberFormat="1" applyBorder="1"/>
    <xf numFmtId="0" fontId="18" fillId="0" borderId="5" xfId="4" applyBorder="1"/>
    <xf numFmtId="0" fontId="11" fillId="0" borderId="5" xfId="4" applyFont="1" applyBorder="1" applyAlignment="1">
      <alignment horizontal="left" vertical="center" wrapText="1"/>
    </xf>
    <xf numFmtId="3" fontId="5" fillId="0" borderId="0" xfId="0" applyFont="1"/>
    <xf numFmtId="0" fontId="18" fillId="0" borderId="0" xfId="4" applyFill="1" applyBorder="1"/>
    <xf numFmtId="0" fontId="18" fillId="0" borderId="0" xfId="4" applyFill="1"/>
    <xf numFmtId="3" fontId="4" fillId="0" borderId="0" xfId="0" applyFont="1" applyAlignment="1">
      <alignment horizontal="left"/>
    </xf>
    <xf numFmtId="165" fontId="18" fillId="0" borderId="0" xfId="4" applyNumberFormat="1"/>
    <xf numFmtId="0" fontId="18" fillId="2" borderId="0" xfId="4" applyFill="1"/>
    <xf numFmtId="3" fontId="18" fillId="2" borderId="0" xfId="4" applyNumberFormat="1" applyFill="1"/>
    <xf numFmtId="165" fontId="18" fillId="2" borderId="0" xfId="4" applyNumberFormat="1" applyFill="1"/>
    <xf numFmtId="3" fontId="18" fillId="3" borderId="0" xfId="4" applyNumberFormat="1" applyFill="1"/>
    <xf numFmtId="165" fontId="18" fillId="3" borderId="0" xfId="4" applyNumberFormat="1" applyFill="1"/>
    <xf numFmtId="0" fontId="18" fillId="0" borderId="9" xfId="4" applyBorder="1"/>
    <xf numFmtId="0" fontId="18" fillId="0" borderId="7" xfId="4" applyBorder="1"/>
    <xf numFmtId="0" fontId="18" fillId="0" borderId="2" xfId="4" applyBorder="1" applyAlignment="1">
      <alignment horizontal="right"/>
    </xf>
    <xf numFmtId="0" fontId="18" fillId="0" borderId="3" xfId="4" applyBorder="1" applyAlignment="1">
      <alignment horizontal="right"/>
    </xf>
    <xf numFmtId="0" fontId="18" fillId="0" borderId="4" xfId="4" applyBorder="1" applyAlignment="1">
      <alignment horizontal="right"/>
    </xf>
    <xf numFmtId="0" fontId="11" fillId="0" borderId="1" xfId="4" applyFont="1" applyBorder="1" applyAlignment="1">
      <alignment horizontal="right" wrapText="1"/>
    </xf>
    <xf numFmtId="0" fontId="11" fillId="0" borderId="8" xfId="4" applyFont="1" applyBorder="1" applyAlignment="1">
      <alignment horizontal="right" wrapText="1"/>
    </xf>
    <xf numFmtId="165" fontId="18" fillId="0" borderId="10" xfId="4" applyNumberFormat="1" applyBorder="1"/>
    <xf numFmtId="165" fontId="18" fillId="0" borderId="11" xfId="4" applyNumberFormat="1" applyBorder="1"/>
    <xf numFmtId="3" fontId="18" fillId="0" borderId="0" xfId="4" applyNumberFormat="1" applyBorder="1"/>
    <xf numFmtId="165" fontId="18" fillId="0" borderId="0" xfId="4" applyNumberFormat="1" applyBorder="1"/>
    <xf numFmtId="165" fontId="18" fillId="0" borderId="6" xfId="4" applyNumberFormat="1" applyBorder="1"/>
    <xf numFmtId="165" fontId="18" fillId="0" borderId="1" xfId="4" applyNumberFormat="1" applyBorder="1"/>
    <xf numFmtId="165" fontId="18" fillId="0" borderId="8" xfId="4" applyNumberFormat="1" applyBorder="1"/>
    <xf numFmtId="0" fontId="11" fillId="0" borderId="7" xfId="4" applyFont="1" applyBorder="1" applyAlignment="1">
      <alignment horizontal="right" wrapText="1"/>
    </xf>
    <xf numFmtId="0" fontId="11" fillId="0" borderId="0" xfId="4" applyFont="1" applyBorder="1" applyAlignment="1">
      <alignment horizontal="right" wrapText="1"/>
    </xf>
    <xf numFmtId="165" fontId="18" fillId="2" borderId="0" xfId="4" applyNumberFormat="1" applyFill="1" applyBorder="1"/>
    <xf numFmtId="165" fontId="18" fillId="3" borderId="0" xfId="4" applyNumberFormat="1" applyFill="1" applyBorder="1"/>
    <xf numFmtId="3" fontId="11" fillId="0" borderId="0" xfId="0" applyFont="1"/>
    <xf numFmtId="3" fontId="11" fillId="0" borderId="0" xfId="0" applyFont="1" applyAlignment="1"/>
    <xf numFmtId="3" fontId="11" fillId="0" borderId="0" xfId="0" applyFont="1" applyAlignment="1">
      <alignment horizontal="left"/>
    </xf>
    <xf numFmtId="3" fontId="11" fillId="0" borderId="0" xfId="0" applyFont="1" applyBorder="1" applyAlignment="1"/>
    <xf numFmtId="10" fontId="11" fillId="0" borderId="0" xfId="1" applyNumberFormat="1" applyFont="1"/>
    <xf numFmtId="3" fontId="0" fillId="0" borderId="2" xfId="0" applyBorder="1" applyAlignment="1">
      <alignment horizontal="right" wrapText="1"/>
    </xf>
    <xf numFmtId="3" fontId="0" fillId="0" borderId="4" xfId="0" applyBorder="1" applyAlignment="1">
      <alignment horizontal="right" wrapText="1"/>
    </xf>
    <xf numFmtId="0" fontId="18" fillId="0" borderId="0" xfId="4" applyAlignment="1">
      <alignment wrapText="1"/>
    </xf>
    <xf numFmtId="0" fontId="18" fillId="0" borderId="10" xfId="4" applyBorder="1" applyAlignment="1">
      <alignment wrapText="1"/>
    </xf>
    <xf numFmtId="0" fontId="18" fillId="0" borderId="11" xfId="4" applyBorder="1" applyAlignment="1">
      <alignment wrapText="1"/>
    </xf>
    <xf numFmtId="0" fontId="18" fillId="0" borderId="1" xfId="4" applyBorder="1" applyAlignment="1">
      <alignment wrapText="1"/>
    </xf>
    <xf numFmtId="0" fontId="18" fillId="0" borderId="8" xfId="4" applyBorder="1" applyAlignment="1">
      <alignment wrapText="1"/>
    </xf>
    <xf numFmtId="164" fontId="18" fillId="0" borderId="10" xfId="4" applyNumberFormat="1" applyBorder="1" applyAlignment="1">
      <alignment wrapText="1"/>
    </xf>
    <xf numFmtId="164" fontId="18" fillId="0" borderId="11" xfId="4" applyNumberFormat="1" applyBorder="1" applyAlignment="1">
      <alignment wrapText="1"/>
    </xf>
    <xf numFmtId="164" fontId="18" fillId="0" borderId="0" xfId="4" applyNumberFormat="1" applyBorder="1" applyAlignment="1">
      <alignment wrapText="1"/>
    </xf>
    <xf numFmtId="164" fontId="18" fillId="0" borderId="6" xfId="4" applyNumberFormat="1" applyBorder="1" applyAlignment="1">
      <alignment wrapText="1"/>
    </xf>
    <xf numFmtId="164" fontId="18" fillId="0" borderId="1" xfId="4" applyNumberFormat="1" applyBorder="1" applyAlignment="1">
      <alignment wrapText="1"/>
    </xf>
    <xf numFmtId="164" fontId="18" fillId="0" borderId="8" xfId="4" applyNumberFormat="1" applyBorder="1" applyAlignment="1">
      <alignment wrapText="1"/>
    </xf>
    <xf numFmtId="3" fontId="15" fillId="0" borderId="0" xfId="3" applyFill="1"/>
    <xf numFmtId="164" fontId="12" fillId="0" borderId="0" xfId="0" applyNumberFormat="1" applyFont="1" applyFill="1" applyBorder="1" applyAlignment="1"/>
    <xf numFmtId="0" fontId="11" fillId="0" borderId="0" xfId="4" applyFont="1" applyBorder="1" applyAlignment="1">
      <alignment horizontal="right"/>
    </xf>
    <xf numFmtId="0" fontId="18" fillId="0" borderId="0" xfId="4" applyBorder="1" applyAlignment="1">
      <alignment wrapText="1"/>
    </xf>
    <xf numFmtId="3" fontId="23" fillId="0" borderId="0" xfId="0" applyFont="1"/>
    <xf numFmtId="166" fontId="18" fillId="0" borderId="0" xfId="1" applyNumberFormat="1" applyFont="1" applyBorder="1"/>
    <xf numFmtId="3" fontId="11" fillId="0" borderId="0" xfId="7" applyFont="1" applyFill="1"/>
    <xf numFmtId="9" fontId="0" fillId="0" borderId="0" xfId="1" applyFont="1" applyBorder="1"/>
    <xf numFmtId="3" fontId="2" fillId="0" borderId="0" xfId="0" applyFont="1" applyAlignment="1">
      <alignment horizontal="left"/>
    </xf>
    <xf numFmtId="3" fontId="15" fillId="0" borderId="0" xfId="3" applyBorder="1" applyAlignment="1">
      <alignment horizontal="left"/>
    </xf>
    <xf numFmtId="0" fontId="24" fillId="0" borderId="0" xfId="4" applyFont="1" applyFill="1" applyBorder="1" applyAlignment="1">
      <alignment horizontal="left" vertical="center" wrapText="1"/>
    </xf>
    <xf numFmtId="3" fontId="2" fillId="0" borderId="0" xfId="0" applyFont="1" applyAlignment="1"/>
    <xf numFmtId="3" fontId="2" fillId="0" borderId="0" xfId="0" applyFont="1" applyBorder="1" applyAlignment="1"/>
    <xf numFmtId="0" fontId="11" fillId="0" borderId="2" xfId="4" applyFont="1" applyBorder="1" applyAlignment="1">
      <alignment horizontal="left" vertical="center" wrapText="1"/>
    </xf>
    <xf numFmtId="3" fontId="11" fillId="0" borderId="3" xfId="0" applyFont="1" applyBorder="1" applyAlignment="1">
      <alignment horizontal="right" wrapText="1"/>
    </xf>
    <xf numFmtId="3" fontId="11" fillId="0" borderId="3" xfId="0" applyFont="1" applyFill="1" applyBorder="1" applyAlignment="1">
      <alignment horizontal="right" wrapText="1"/>
    </xf>
    <xf numFmtId="0" fontId="11" fillId="0" borderId="3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right" wrapText="1"/>
    </xf>
    <xf numFmtId="0" fontId="11" fillId="0" borderId="3" xfId="4" applyFont="1" applyBorder="1" applyAlignment="1">
      <alignment horizontal="right" vertical="center" wrapText="1"/>
    </xf>
    <xf numFmtId="0" fontId="11" fillId="0" borderId="4" xfId="4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0" fillId="0" borderId="9" xfId="0" applyFont="1" applyBorder="1" applyAlignment="1"/>
    <xf numFmtId="3" fontId="0" fillId="0" borderId="10" xfId="0" applyBorder="1"/>
    <xf numFmtId="3" fontId="0" fillId="0" borderId="1" xfId="0" applyBorder="1"/>
    <xf numFmtId="3" fontId="2" fillId="0" borderId="0" xfId="0" applyFont="1" applyBorder="1" applyAlignment="1">
      <alignment horizontal="left"/>
    </xf>
    <xf numFmtId="0" fontId="11" fillId="0" borderId="6" xfId="4" applyFont="1" applyBorder="1"/>
    <xf numFmtId="3" fontId="0" fillId="0" borderId="7" xfId="0" applyFont="1" applyBorder="1"/>
    <xf numFmtId="0" fontId="11" fillId="0" borderId="5" xfId="4" applyFont="1" applyBorder="1" applyAlignment="1">
      <alignment horizontal="right"/>
    </xf>
    <xf numFmtId="0" fontId="11" fillId="0" borderId="6" xfId="4" applyFont="1" applyBorder="1" applyAlignment="1">
      <alignment horizontal="right"/>
    </xf>
    <xf numFmtId="0" fontId="18" fillId="0" borderId="6" xfId="4" applyBorder="1" applyAlignment="1">
      <alignment wrapText="1"/>
    </xf>
    <xf numFmtId="0" fontId="11" fillId="0" borderId="12" xfId="4" applyFont="1" applyBorder="1" applyAlignment="1">
      <alignment horizontal="left" vertical="center"/>
    </xf>
    <xf numFmtId="0" fontId="11" fillId="0" borderId="13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/>
    </xf>
    <xf numFmtId="0" fontId="11" fillId="0" borderId="14" xfId="4" applyFont="1" applyBorder="1" applyAlignment="1">
      <alignment horizontal="left"/>
    </xf>
    <xf numFmtId="0" fontId="11" fillId="0" borderId="13" xfId="4" applyFont="1" applyBorder="1" applyAlignment="1">
      <alignment horizontal="left"/>
    </xf>
    <xf numFmtId="0" fontId="13" fillId="0" borderId="12" xfId="4" applyFont="1" applyBorder="1" applyAlignment="1">
      <alignment horizontal="left"/>
    </xf>
    <xf numFmtId="10" fontId="15" fillId="0" borderId="0" xfId="3" applyNumberFormat="1" applyFill="1" applyBorder="1" applyAlignment="1">
      <alignment horizontal="left"/>
    </xf>
    <xf numFmtId="3" fontId="11" fillId="0" borderId="0" xfId="0" applyFont="1" applyFill="1"/>
    <xf numFmtId="3" fontId="2" fillId="0" borderId="0" xfId="0" applyFont="1"/>
    <xf numFmtId="0" fontId="22" fillId="0" borderId="9" xfId="4" applyFont="1" applyBorder="1"/>
    <xf numFmtId="0" fontId="18" fillId="0" borderId="8" xfId="4" applyBorder="1"/>
    <xf numFmtId="3" fontId="19" fillId="0" borderId="2" xfId="0" applyFont="1" applyFill="1" applyBorder="1"/>
    <xf numFmtId="3" fontId="19" fillId="0" borderId="3" xfId="0" applyFont="1" applyFill="1" applyBorder="1"/>
    <xf numFmtId="0" fontId="22" fillId="0" borderId="3" xfId="4" applyFont="1" applyFill="1" applyBorder="1"/>
    <xf numFmtId="0" fontId="13" fillId="0" borderId="3" xfId="4" applyFont="1" applyFill="1" applyBorder="1"/>
    <xf numFmtId="0" fontId="13" fillId="0" borderId="4" xfId="4" applyFont="1" applyFill="1" applyBorder="1" applyAlignment="1">
      <alignment horizontal="left"/>
    </xf>
    <xf numFmtId="3" fontId="13" fillId="0" borderId="2" xfId="10" applyFont="1" applyFill="1" applyBorder="1" applyAlignment="1">
      <alignment wrapText="1"/>
    </xf>
    <xf numFmtId="3" fontId="13" fillId="0" borderId="3" xfId="10" applyFont="1" applyFill="1" applyBorder="1" applyAlignment="1">
      <alignment horizontal="right" wrapText="1"/>
    </xf>
    <xf numFmtId="3" fontId="13" fillId="0" borderId="3" xfId="10" applyFont="1" applyFill="1" applyBorder="1" applyAlignment="1">
      <alignment horizontal="center" wrapText="1"/>
    </xf>
    <xf numFmtId="3" fontId="13" fillId="0" borderId="4" xfId="10" applyFont="1" applyFill="1" applyBorder="1" applyAlignment="1">
      <alignment horizontal="center" wrapText="1"/>
    </xf>
    <xf numFmtId="3" fontId="13" fillId="0" borderId="9" xfId="10" applyFont="1" applyFill="1" applyBorder="1" applyAlignment="1">
      <alignment vertical="top"/>
    </xf>
    <xf numFmtId="3" fontId="13" fillId="0" borderId="10" xfId="10" applyFont="1" applyFill="1" applyBorder="1" applyAlignment="1">
      <alignment horizontal="right" wrapText="1"/>
    </xf>
    <xf numFmtId="3" fontId="13" fillId="0" borderId="10" xfId="10" applyFont="1" applyFill="1" applyBorder="1" applyAlignment="1">
      <alignment horizontal="center" wrapText="1"/>
    </xf>
    <xf numFmtId="3" fontId="13" fillId="0" borderId="11" xfId="10" applyFont="1" applyFill="1" applyBorder="1" applyAlignment="1">
      <alignment horizontal="center" wrapText="1"/>
    </xf>
    <xf numFmtId="3" fontId="11" fillId="0" borderId="5" xfId="0" applyFont="1" applyFill="1" applyBorder="1" applyAlignment="1">
      <alignment horizontal="left" vertical="top" wrapText="1"/>
    </xf>
    <xf numFmtId="3" fontId="11" fillId="0" borderId="0" xfId="0" applyFont="1" applyFill="1" applyBorder="1" applyAlignment="1">
      <alignment vertical="top"/>
    </xf>
    <xf numFmtId="166" fontId="11" fillId="0" borderId="0" xfId="1" applyNumberFormat="1" applyFont="1" applyFill="1" applyBorder="1" applyAlignment="1">
      <alignment vertical="top"/>
    </xf>
    <xf numFmtId="3" fontId="11" fillId="0" borderId="0" xfId="0" applyFont="1" applyFill="1" applyBorder="1" applyAlignment="1">
      <alignment horizontal="center" vertical="top"/>
    </xf>
    <xf numFmtId="3" fontId="11" fillId="0" borderId="6" xfId="0" applyFont="1" applyFill="1" applyBorder="1" applyAlignment="1">
      <alignment horizontal="center" vertical="top"/>
    </xf>
    <xf numFmtId="3" fontId="11" fillId="0" borderId="7" xfId="0" applyFont="1" applyFill="1" applyBorder="1" applyAlignment="1">
      <alignment horizontal="left" vertical="top" wrapText="1"/>
    </xf>
    <xf numFmtId="3" fontId="11" fillId="0" borderId="1" xfId="0" applyFont="1" applyFill="1" applyBorder="1" applyAlignment="1">
      <alignment vertical="top"/>
    </xf>
    <xf numFmtId="166" fontId="11" fillId="0" borderId="1" xfId="1" applyNumberFormat="1" applyFont="1" applyFill="1" applyBorder="1" applyAlignment="1">
      <alignment vertical="top"/>
    </xf>
    <xf numFmtId="3" fontId="11" fillId="0" borderId="1" xfId="0" applyFont="1" applyFill="1" applyBorder="1" applyAlignment="1">
      <alignment horizontal="center" vertical="top"/>
    </xf>
    <xf numFmtId="3" fontId="11" fillId="0" borderId="8" xfId="0" applyFont="1" applyFill="1" applyBorder="1" applyAlignment="1">
      <alignment horizontal="center" vertical="top"/>
    </xf>
    <xf numFmtId="3" fontId="11" fillId="0" borderId="10" xfId="0" applyFont="1" applyFill="1" applyBorder="1"/>
    <xf numFmtId="166" fontId="11" fillId="0" borderId="10" xfId="1" applyNumberFormat="1" applyFont="1" applyFill="1" applyBorder="1"/>
    <xf numFmtId="3" fontId="11" fillId="0" borderId="10" xfId="0" applyFont="1" applyFill="1" applyBorder="1" applyAlignment="1">
      <alignment horizontal="center"/>
    </xf>
    <xf numFmtId="3" fontId="11" fillId="0" borderId="11" xfId="0" applyFont="1" applyFill="1" applyBorder="1" applyAlignment="1">
      <alignment horizontal="center"/>
    </xf>
    <xf numFmtId="0" fontId="11" fillId="0" borderId="5" xfId="4" applyFont="1" applyFill="1" applyBorder="1" applyAlignment="1">
      <alignment horizontal="left" vertical="top" wrapText="1"/>
    </xf>
    <xf numFmtId="3" fontId="11" fillId="0" borderId="0" xfId="4" applyNumberFormat="1" applyFont="1" applyFill="1" applyBorder="1" applyAlignment="1">
      <alignment vertical="top"/>
    </xf>
    <xf numFmtId="0" fontId="11" fillId="0" borderId="7" xfId="4" applyFont="1" applyFill="1" applyBorder="1" applyAlignment="1">
      <alignment horizontal="left" vertical="top" wrapText="1"/>
    </xf>
    <xf numFmtId="3" fontId="11" fillId="0" borderId="1" xfId="4" applyNumberFormat="1" applyFont="1" applyFill="1" applyBorder="1" applyAlignment="1">
      <alignment vertical="top"/>
    </xf>
    <xf numFmtId="3" fontId="11" fillId="0" borderId="10" xfId="4" applyNumberFormat="1" applyFont="1" applyFill="1" applyBorder="1"/>
    <xf numFmtId="3" fontId="11" fillId="0" borderId="0" xfId="4" applyNumberFormat="1" applyFont="1" applyFill="1" applyBorder="1" applyAlignment="1">
      <alignment horizontal="right" vertical="top"/>
    </xf>
    <xf numFmtId="166" fontId="11" fillId="0" borderId="0" xfId="1" applyNumberFormat="1" applyFont="1" applyFill="1" applyBorder="1" applyAlignment="1">
      <alignment horizontal="right" vertical="top"/>
    </xf>
    <xf numFmtId="3" fontId="11" fillId="0" borderId="1" xfId="4" applyNumberFormat="1" applyFont="1" applyFill="1" applyBorder="1" applyAlignment="1">
      <alignment horizontal="right" vertical="top"/>
    </xf>
    <xf numFmtId="2" fontId="11" fillId="0" borderId="1" xfId="1" applyNumberFormat="1" applyFont="1" applyFill="1" applyBorder="1" applyAlignment="1">
      <alignment vertical="top"/>
    </xf>
    <xf numFmtId="3" fontId="11" fillId="0" borderId="10" xfId="4" applyNumberFormat="1" applyFont="1" applyFill="1" applyBorder="1" applyAlignment="1">
      <alignment horizontal="right"/>
    </xf>
    <xf numFmtId="166" fontId="11" fillId="0" borderId="10" xfId="1" applyNumberFormat="1" applyFont="1" applyFill="1" applyBorder="1" applyAlignment="1">
      <alignment horizontal="right"/>
    </xf>
    <xf numFmtId="2" fontId="11" fillId="0" borderId="10" xfId="1" applyNumberFormat="1" applyFont="1" applyFill="1" applyBorder="1"/>
    <xf numFmtId="3" fontId="13" fillId="0" borderId="5" xfId="10" applyFont="1" applyFill="1" applyBorder="1" applyAlignment="1">
      <alignment vertical="top"/>
    </xf>
    <xf numFmtId="3" fontId="11" fillId="0" borderId="0" xfId="4" applyNumberFormat="1" applyFont="1" applyFill="1" applyBorder="1"/>
    <xf numFmtId="166" fontId="11" fillId="0" borderId="0" xfId="1" applyNumberFormat="1" applyFont="1" applyFill="1" applyBorder="1"/>
    <xf numFmtId="3" fontId="11" fillId="0" borderId="0" xfId="0" applyFont="1" applyFill="1" applyBorder="1" applyAlignment="1">
      <alignment horizontal="center"/>
    </xf>
    <xf numFmtId="3" fontId="11" fillId="0" borderId="6" xfId="0" applyFont="1" applyFill="1" applyBorder="1" applyAlignment="1">
      <alignment horizontal="center"/>
    </xf>
    <xf numFmtId="166" fontId="11" fillId="0" borderId="0" xfId="1" applyNumberFormat="1" applyFont="1" applyFill="1" applyBorder="1" applyAlignment="1">
      <alignment vertical="top" wrapText="1"/>
    </xf>
    <xf numFmtId="166" fontId="11" fillId="0" borderId="1" xfId="1" applyNumberFormat="1" applyFont="1" applyFill="1" applyBorder="1" applyAlignment="1">
      <alignment vertical="top" wrapText="1"/>
    </xf>
    <xf numFmtId="0" fontId="18" fillId="0" borderId="2" xfId="4" applyFill="1" applyBorder="1"/>
    <xf numFmtId="3" fontId="0" fillId="0" borderId="3" xfId="0" applyFill="1" applyBorder="1"/>
    <xf numFmtId="0" fontId="18" fillId="0" borderId="3" xfId="4" applyFill="1" applyBorder="1"/>
    <xf numFmtId="0" fontId="11" fillId="0" borderId="3" xfId="4" applyFont="1" applyFill="1" applyBorder="1"/>
    <xf numFmtId="0" fontId="11" fillId="0" borderId="4" xfId="4" applyFont="1" applyFill="1" applyBorder="1" applyAlignment="1">
      <alignment horizontal="left"/>
    </xf>
    <xf numFmtId="3" fontId="0" fillId="0" borderId="10" xfId="0" applyBorder="1" applyAlignment="1">
      <alignment horizontal="right"/>
    </xf>
    <xf numFmtId="3" fontId="0" fillId="0" borderId="11" xfId="0" applyBorder="1"/>
    <xf numFmtId="3" fontId="0" fillId="0" borderId="5" xfId="0" applyBorder="1"/>
    <xf numFmtId="3" fontId="0" fillId="0" borderId="0" xfId="0" applyBorder="1" applyAlignment="1">
      <alignment horizontal="right"/>
    </xf>
    <xf numFmtId="3" fontId="0" fillId="0" borderId="6" xfId="0" applyBorder="1"/>
    <xf numFmtId="3" fontId="0" fillId="0" borderId="1" xfId="0" applyBorder="1" applyAlignment="1">
      <alignment horizontal="right"/>
    </xf>
    <xf numFmtId="3" fontId="0" fillId="0" borderId="8" xfId="0" applyBorder="1"/>
    <xf numFmtId="0" fontId="13" fillId="0" borderId="9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3" fontId="19" fillId="0" borderId="9" xfId="0" applyFont="1" applyFill="1" applyBorder="1"/>
    <xf numFmtId="3" fontId="0" fillId="0" borderId="5" xfId="0" applyFont="1" applyBorder="1"/>
    <xf numFmtId="3" fontId="0" fillId="0" borderId="6" xfId="0" applyFont="1" applyBorder="1" applyAlignment="1">
      <alignment horizontal="right" wrapText="1"/>
    </xf>
    <xf numFmtId="3" fontId="0" fillId="0" borderId="5" xfId="0" applyFont="1" applyFill="1" applyBorder="1"/>
    <xf numFmtId="165" fontId="0" fillId="0" borderId="6" xfId="0" applyNumberFormat="1" applyFont="1" applyFill="1" applyBorder="1"/>
    <xf numFmtId="3" fontId="0" fillId="0" borderId="7" xfId="0" applyFont="1" applyFill="1" applyBorder="1"/>
    <xf numFmtId="165" fontId="0" fillId="0" borderId="8" xfId="0" applyNumberFormat="1" applyFont="1" applyFill="1" applyBorder="1"/>
    <xf numFmtId="3" fontId="0" fillId="0" borderId="7" xfId="0" applyBorder="1"/>
    <xf numFmtId="3" fontId="5" fillId="0" borderId="6" xfId="0" applyFont="1" applyFill="1" applyBorder="1" applyAlignment="1">
      <alignment horizontal="right" wrapText="1"/>
    </xf>
    <xf numFmtId="3" fontId="19" fillId="0" borderId="9" xfId="7" applyFont="1" applyBorder="1"/>
    <xf numFmtId="3" fontId="20" fillId="0" borderId="11" xfId="7" applyBorder="1"/>
    <xf numFmtId="3" fontId="20" fillId="0" borderId="5" xfId="7" applyBorder="1"/>
    <xf numFmtId="3" fontId="20" fillId="0" borderId="6" xfId="7" applyBorder="1" applyAlignment="1">
      <alignment horizontal="right" wrapText="1"/>
    </xf>
    <xf numFmtId="165" fontId="20" fillId="0" borderId="6" xfId="7" applyNumberFormat="1" applyBorder="1"/>
    <xf numFmtId="3" fontId="20" fillId="0" borderId="7" xfId="7" applyBorder="1"/>
    <xf numFmtId="165" fontId="20" fillId="0" borderId="8" xfId="7" applyNumberFormat="1" applyBorder="1"/>
    <xf numFmtId="3" fontId="20" fillId="0" borderId="8" xfId="7" applyBorder="1"/>
    <xf numFmtId="0" fontId="11" fillId="0" borderId="7" xfId="4" applyFont="1" applyBorder="1" applyAlignment="1">
      <alignment horizontal="left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right" wrapText="1"/>
    </xf>
    <xf numFmtId="0" fontId="18" fillId="0" borderId="11" xfId="4" applyFill="1" applyBorder="1"/>
    <xf numFmtId="0" fontId="18" fillId="0" borderId="6" xfId="4" applyFill="1" applyBorder="1"/>
    <xf numFmtId="0" fontId="11" fillId="0" borderId="6" xfId="4" applyFont="1" applyFill="1" applyBorder="1" applyAlignment="1">
      <alignment horizontal="right" vertical="center" wrapText="1"/>
    </xf>
    <xf numFmtId="164" fontId="18" fillId="0" borderId="6" xfId="4" applyNumberFormat="1" applyFill="1" applyBorder="1"/>
    <xf numFmtId="164" fontId="18" fillId="0" borderId="8" xfId="4" applyNumberFormat="1" applyFill="1" applyBorder="1"/>
    <xf numFmtId="0" fontId="18" fillId="0" borderId="8" xfId="4" applyFill="1" applyBorder="1"/>
    <xf numFmtId="3" fontId="1" fillId="0" borderId="0" xfId="0" applyFont="1"/>
  </cellXfs>
  <cellStyles count="12">
    <cellStyle name="Hyperlink" xfId="3" builtinId="8"/>
    <cellStyle name="Hyperlink 2" xfId="6" xr:uid="{5642D64B-E259-4101-9DCB-92C832D805C5}"/>
    <cellStyle name="Normal" xfId="0" builtinId="0" customBuiltin="1"/>
    <cellStyle name="Normal 2" xfId="2" xr:uid="{00000000-0005-0000-0000-000002000000}"/>
    <cellStyle name="Normal 3" xfId="7" xr:uid="{997EBF22-6ABD-4EFC-A6AF-7D6B493A547F}"/>
    <cellStyle name="Normal 4" xfId="4" xr:uid="{71D7F281-3E2D-4F7D-880F-FE09334DEC28}"/>
    <cellStyle name="Normal 5" xfId="9" xr:uid="{80588EEF-5C48-4FE4-958A-BBFBCD2875A4}"/>
    <cellStyle name="Normal 6" xfId="10" xr:uid="{F65BD30D-CCE5-4061-9FD1-491823B56930}"/>
    <cellStyle name="Per cent" xfId="1" builtinId="5"/>
    <cellStyle name="Per cent 2" xfId="8" xr:uid="{52324405-E499-47AE-8BBF-52E364349301}"/>
    <cellStyle name="Per cent 3" xfId="5" xr:uid="{B5B4B5A0-861D-4267-8D77-9B9ADB9A0EE4}"/>
    <cellStyle name="Per cent 4" xfId="11" xr:uid="{BCC98096-C001-47B1-A134-7F2AE5C8FF87}"/>
  </cellStyles>
  <dxfs count="0"/>
  <tableStyles count="0" defaultTableStyle="TableStyleMedium2" defaultPivotStyle="PivotStyleLight16"/>
  <colors>
    <mruColors>
      <color rgb="FF000000"/>
      <color rgb="FFE6A198"/>
      <color rgb="FF90CAC7"/>
      <color rgb="FF7DC1BE"/>
      <color rgb="FF1B8480"/>
      <color rgb="FF6BB9B5"/>
      <color rgb="FF115350"/>
      <color rgb="FFBFBFBF"/>
      <color rgb="FFFFE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ustom 9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85A93"/>
      </a:accent1>
      <a:accent2>
        <a:srgbClr val="866CB3"/>
      </a:accent2>
      <a:accent3>
        <a:srgbClr val="1B8480"/>
      </a:accent3>
      <a:accent4>
        <a:srgbClr val="8496B0"/>
      </a:accent4>
      <a:accent5>
        <a:srgbClr val="7F7F7F"/>
      </a:accent5>
      <a:accent6>
        <a:srgbClr val="24AEA7"/>
      </a:accent6>
      <a:hlink>
        <a:srgbClr val="1B8480"/>
      </a:hlink>
      <a:folHlink>
        <a:srgbClr val="1B84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tabSelected="1" workbookViewId="0">
      <selection activeCell="B20" sqref="B20"/>
    </sheetView>
  </sheetViews>
  <sheetFormatPr defaultRowHeight="14" x14ac:dyDescent="0.3"/>
  <cols>
    <col min="1" max="1" width="11.58203125" style="14" customWidth="1"/>
    <col min="2" max="2" width="67.58203125" style="8" customWidth="1"/>
    <col min="3" max="3" width="10.25" style="8" customWidth="1"/>
    <col min="4" max="4" width="10.25" style="17" customWidth="1"/>
    <col min="5" max="5" width="17.1640625" style="8" customWidth="1"/>
    <col min="6" max="6" width="8.25" style="8" customWidth="1"/>
    <col min="7" max="7" width="8.5" style="8" customWidth="1"/>
    <col min="8" max="8" width="7.83203125" style="8" customWidth="1"/>
    <col min="9" max="16384" width="8.6640625" style="8"/>
  </cols>
  <sheetData>
    <row r="1" spans="1:11" x14ac:dyDescent="0.3">
      <c r="A1" s="6" t="s">
        <v>404</v>
      </c>
      <c r="B1" s="3"/>
      <c r="E1" s="4"/>
      <c r="F1" s="4"/>
      <c r="G1" s="3"/>
      <c r="H1" s="3"/>
      <c r="I1" s="3"/>
      <c r="J1" s="7"/>
      <c r="K1" s="7"/>
    </row>
    <row r="2" spans="1:11" x14ac:dyDescent="0.3">
      <c r="A2" s="6"/>
      <c r="B2" s="3"/>
      <c r="E2" s="4"/>
      <c r="F2" s="4"/>
      <c r="G2" s="3"/>
      <c r="H2" s="3"/>
      <c r="I2" s="3"/>
      <c r="J2" s="7"/>
      <c r="K2" s="7"/>
    </row>
    <row r="3" spans="1:11" x14ac:dyDescent="0.3">
      <c r="A3" s="349" t="s">
        <v>409</v>
      </c>
      <c r="B3" s="259" t="s">
        <v>410</v>
      </c>
      <c r="C3" s="20"/>
      <c r="D3" s="16"/>
      <c r="E3" s="11"/>
      <c r="F3" s="7"/>
      <c r="G3" s="12"/>
      <c r="H3" s="12"/>
      <c r="I3" s="12"/>
      <c r="J3" s="7"/>
      <c r="K3" s="7"/>
    </row>
    <row r="4" spans="1:11" x14ac:dyDescent="0.3">
      <c r="A4" s="8" t="s">
        <v>405</v>
      </c>
      <c r="B4" s="8" t="s">
        <v>406</v>
      </c>
      <c r="C4" s="20"/>
      <c r="D4" s="16"/>
      <c r="E4" s="11"/>
      <c r="F4" s="7"/>
      <c r="G4" s="12"/>
      <c r="H4" s="12"/>
      <c r="I4" s="12"/>
      <c r="J4" s="7"/>
      <c r="K4" s="7"/>
    </row>
    <row r="5" spans="1:11" x14ac:dyDescent="0.3">
      <c r="A5" s="8" t="s">
        <v>407</v>
      </c>
      <c r="B5" s="8" t="s">
        <v>408</v>
      </c>
      <c r="C5" s="20"/>
      <c r="D5" s="16"/>
      <c r="E5" s="11"/>
      <c r="F5" s="7"/>
      <c r="G5" s="12"/>
      <c r="H5" s="12"/>
      <c r="I5" s="12"/>
      <c r="J5" s="7"/>
      <c r="K5" s="7"/>
    </row>
    <row r="6" spans="1:11" x14ac:dyDescent="0.3">
      <c r="A6" s="9" t="s">
        <v>0</v>
      </c>
      <c r="B6" s="10">
        <v>45198</v>
      </c>
      <c r="C6" s="7"/>
      <c r="D6" s="16"/>
      <c r="E6" s="7"/>
      <c r="F6" s="7"/>
      <c r="G6" s="13"/>
      <c r="H6" s="13"/>
      <c r="I6" s="7"/>
      <c r="J6" s="7"/>
      <c r="K6" s="7"/>
    </row>
    <row r="7" spans="1:11" x14ac:dyDescent="0.3">
      <c r="A7" s="225"/>
      <c r="B7" s="232"/>
      <c r="C7" s="7"/>
      <c r="D7" s="16"/>
      <c r="E7" s="7"/>
      <c r="F7" s="7"/>
      <c r="G7" s="13"/>
      <c r="H7" s="13"/>
      <c r="I7" s="7"/>
      <c r="J7" s="7"/>
      <c r="K7" s="7"/>
    </row>
    <row r="8" spans="1:11" x14ac:dyDescent="0.3">
      <c r="A8" s="229" t="s">
        <v>1</v>
      </c>
      <c r="B8" s="260" t="s">
        <v>2</v>
      </c>
      <c r="D8" s="8"/>
      <c r="G8" s="15"/>
      <c r="H8" s="15"/>
    </row>
    <row r="9" spans="1:11" x14ac:dyDescent="0.3">
      <c r="A9" s="205" t="s">
        <v>46</v>
      </c>
      <c r="B9" s="221" t="s">
        <v>263</v>
      </c>
      <c r="C9" s="203"/>
      <c r="D9" s="204"/>
    </row>
    <row r="10" spans="1:11" x14ac:dyDescent="0.3">
      <c r="A10" s="19" t="s">
        <v>49</v>
      </c>
      <c r="B10" s="221" t="s">
        <v>272</v>
      </c>
      <c r="C10" s="206"/>
      <c r="D10" s="204"/>
    </row>
    <row r="11" spans="1:11" x14ac:dyDescent="0.3">
      <c r="A11" s="205" t="s">
        <v>271</v>
      </c>
      <c r="B11" s="23" t="s">
        <v>273</v>
      </c>
      <c r="C11" s="207"/>
      <c r="D11" s="204"/>
    </row>
    <row r="12" spans="1:11" x14ac:dyDescent="0.3">
      <c r="A12" s="205" t="s">
        <v>293</v>
      </c>
      <c r="B12" s="23" t="s">
        <v>294</v>
      </c>
      <c r="C12" s="203"/>
      <c r="D12" s="204"/>
    </row>
    <row r="13" spans="1:11" x14ac:dyDescent="0.3">
      <c r="A13" s="205" t="s">
        <v>337</v>
      </c>
      <c r="B13" s="23" t="s">
        <v>324</v>
      </c>
      <c r="C13" s="203"/>
      <c r="D13" s="204"/>
    </row>
    <row r="14" spans="1:11" x14ac:dyDescent="0.3">
      <c r="A14" s="178" t="s">
        <v>323</v>
      </c>
      <c r="B14" s="23" t="s">
        <v>314</v>
      </c>
      <c r="C14" s="175"/>
    </row>
    <row r="15" spans="1:11" x14ac:dyDescent="0.3">
      <c r="A15" s="246" t="s">
        <v>368</v>
      </c>
      <c r="B15" s="46" t="s">
        <v>369</v>
      </c>
      <c r="C15" s="233"/>
      <c r="E15" s="7"/>
      <c r="F15" s="7"/>
    </row>
    <row r="16" spans="1:11" x14ac:dyDescent="0.3">
      <c r="A16" s="29" t="s">
        <v>370</v>
      </c>
      <c r="B16" s="221" t="s">
        <v>387</v>
      </c>
      <c r="C16" s="233"/>
      <c r="D16" s="16"/>
      <c r="E16" s="7"/>
      <c r="F16" s="7"/>
    </row>
    <row r="17" spans="1:6" x14ac:dyDescent="0.3">
      <c r="A17" s="104" t="s">
        <v>50</v>
      </c>
      <c r="B17" s="258" t="s">
        <v>403</v>
      </c>
      <c r="C17" s="222"/>
      <c r="D17" s="16"/>
      <c r="E17" s="7"/>
      <c r="F17" s="7"/>
    </row>
    <row r="18" spans="1:6" x14ac:dyDescent="0.3">
      <c r="A18" s="205"/>
      <c r="B18" s="227"/>
      <c r="C18" s="222"/>
    </row>
    <row r="19" spans="1:6" x14ac:dyDescent="0.3">
      <c r="A19" s="8"/>
      <c r="D19" s="8"/>
    </row>
    <row r="20" spans="1:6" x14ac:dyDescent="0.3">
      <c r="A20" s="8"/>
      <c r="D20" s="8"/>
    </row>
    <row r="21" spans="1:6" x14ac:dyDescent="0.3">
      <c r="A21" s="8"/>
      <c r="D21" s="8"/>
    </row>
    <row r="22" spans="1:6" x14ac:dyDescent="0.3">
      <c r="A22" s="8"/>
      <c r="D22" s="8"/>
    </row>
    <row r="23" spans="1:6" x14ac:dyDescent="0.3">
      <c r="A23" s="2"/>
      <c r="B23" s="2"/>
      <c r="C23" s="2"/>
      <c r="D23" s="18"/>
      <c r="E23" s="2"/>
    </row>
  </sheetData>
  <phoneticPr fontId="17" type="noConversion"/>
  <hyperlinks>
    <hyperlink ref="B9" location="'T1'!A1" display="Households by housing tenure, Brent wards and LSOAs, 2021 " xr:uid="{54A17357-177B-4E13-A467-43D4BC47580F}"/>
    <hyperlink ref="B10" location="'T2'!A1" display="Households by accommodation type, Brent wards and LSOAs, 2021" xr:uid="{60EEC840-8ABD-45FF-BE8A-569893477F81}"/>
    <hyperlink ref="B11" location="'T3'!A1" display="Average household size, Brent wards and LSOAs, 2021" xr:uid="{53B08457-58C4-43A4-9B34-BFBACA739CEE}"/>
    <hyperlink ref="B12" location="'T4'!A1" display="Households by size, Brent wards and LSOAs, 2021" xr:uid="{E57B25EA-873D-41EB-A444-FC7EB5E718FF}"/>
    <hyperlink ref="B13" location="'T5'!A1" display="Households by bedroom occupancy rating, Brent wards and LSOAs, 2021" xr:uid="{3BE23F72-1603-4077-9123-45E17239DD1C}"/>
    <hyperlink ref="B14" location="'T6'!A1" display="Households by type of central heating, Brent wards &amp; LSOAs, 2021" xr:uid="{19D20536-1B20-4077-9479-2804C2431382}"/>
    <hyperlink ref="B15" location="'T7'!A1" display="Summary table: housing indicators mapped" xr:uid="{36E6992B-0228-4D05-B4DE-AC8E07B75A2F}"/>
    <hyperlink ref="B16" location="'T8'!A1" display="Housing indicators by ward, summary table, Brent, 2021 census" xr:uid="{49982630-33EB-4ECA-B9B8-37BF00CF0B21}"/>
    <hyperlink ref="B17" location="'C1'!A1" display="2021 Census atlas - housing: chart data" xr:uid="{E62B5977-23D2-4234-826C-48C6365D0BD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C0A6-542E-4D81-91E9-DE83CDC0FACE}">
  <dimension ref="A1:H517"/>
  <sheetViews>
    <sheetView topLeftCell="A225" workbookViewId="0">
      <selection activeCell="E488" sqref="E488"/>
    </sheetView>
  </sheetViews>
  <sheetFormatPr defaultRowHeight="14" x14ac:dyDescent="0.3"/>
  <cols>
    <col min="1" max="1" width="34.33203125" style="25" customWidth="1"/>
    <col min="2" max="2" width="44.25" style="25" customWidth="1"/>
    <col min="3" max="3" width="8.33203125" style="25" customWidth="1"/>
    <col min="4" max="4" width="10.33203125" style="25" customWidth="1"/>
    <col min="5" max="5" width="10.5" style="25" customWidth="1"/>
    <col min="6" max="16384" width="8.6640625" style="25"/>
  </cols>
  <sheetData>
    <row r="1" spans="1:8" x14ac:dyDescent="0.3">
      <c r="A1" s="46" t="s">
        <v>20</v>
      </c>
      <c r="H1" s="38"/>
    </row>
    <row r="2" spans="1:8" x14ac:dyDescent="0.3">
      <c r="A2" s="46"/>
      <c r="H2" s="38"/>
    </row>
    <row r="3" spans="1:8" x14ac:dyDescent="0.3">
      <c r="A3" s="6" t="s">
        <v>403</v>
      </c>
      <c r="H3" s="26"/>
    </row>
    <row r="4" spans="1:8" x14ac:dyDescent="0.3">
      <c r="A4" s="5" t="s">
        <v>393</v>
      </c>
      <c r="H4" s="26"/>
    </row>
    <row r="5" spans="1:8" x14ac:dyDescent="0.3">
      <c r="A5" s="25" t="s">
        <v>394</v>
      </c>
      <c r="H5" s="26"/>
    </row>
    <row r="6" spans="1:8" x14ac:dyDescent="0.3">
      <c r="H6" s="26"/>
    </row>
    <row r="7" spans="1:8" x14ac:dyDescent="0.3">
      <c r="A7" s="323" t="s">
        <v>53</v>
      </c>
      <c r="B7" s="315"/>
      <c r="H7" s="26"/>
    </row>
    <row r="8" spans="1:8" x14ac:dyDescent="0.3">
      <c r="A8" s="330" t="s">
        <v>19</v>
      </c>
      <c r="B8" s="320"/>
      <c r="H8" s="26"/>
    </row>
    <row r="9" spans="1:8" s="39" customFormat="1" x14ac:dyDescent="0.3">
      <c r="A9" s="324"/>
      <c r="B9" s="325" t="s">
        <v>51</v>
      </c>
      <c r="C9" s="47"/>
      <c r="D9" s="49"/>
      <c r="E9" s="27"/>
      <c r="H9" s="30"/>
    </row>
    <row r="10" spans="1:8" x14ac:dyDescent="0.3">
      <c r="A10" s="326" t="s">
        <v>29</v>
      </c>
      <c r="B10" s="327">
        <v>55.771886219276446</v>
      </c>
      <c r="C10" s="30"/>
      <c r="D10" s="30"/>
      <c r="E10" s="28"/>
    </row>
    <row r="11" spans="1:8" x14ac:dyDescent="0.3">
      <c r="A11" s="326" t="s">
        <v>28</v>
      </c>
      <c r="B11" s="327">
        <v>41.253012048192772</v>
      </c>
      <c r="C11" s="30"/>
      <c r="D11" s="30"/>
      <c r="E11" s="28"/>
    </row>
    <row r="12" spans="1:8" x14ac:dyDescent="0.3">
      <c r="A12" s="326" t="s">
        <v>38</v>
      </c>
      <c r="B12" s="327">
        <v>40.86035564853556</v>
      </c>
      <c r="C12" s="30"/>
      <c r="D12" s="30"/>
      <c r="E12" s="28"/>
    </row>
    <row r="13" spans="1:8" x14ac:dyDescent="0.3">
      <c r="A13" s="326" t="s">
        <v>26</v>
      </c>
      <c r="B13" s="327">
        <v>32.762684530455275</v>
      </c>
      <c r="C13" s="30"/>
      <c r="D13" s="30"/>
      <c r="E13" s="28"/>
    </row>
    <row r="14" spans="1:8" x14ac:dyDescent="0.3">
      <c r="A14" s="326" t="s">
        <v>22</v>
      </c>
      <c r="B14" s="327">
        <v>26.447158789166224</v>
      </c>
      <c r="C14" s="30"/>
      <c r="D14" s="30"/>
      <c r="E14" s="28"/>
    </row>
    <row r="15" spans="1:8" x14ac:dyDescent="0.3">
      <c r="A15" s="326" t="s">
        <v>36</v>
      </c>
      <c r="B15" s="327">
        <v>22.774765242692766</v>
      </c>
      <c r="C15" s="30"/>
      <c r="D15" s="30"/>
      <c r="E15" s="28"/>
    </row>
    <row r="16" spans="1:8" x14ac:dyDescent="0.3">
      <c r="A16" s="326" t="s">
        <v>41</v>
      </c>
      <c r="B16" s="327">
        <v>21.510719863694451</v>
      </c>
      <c r="C16" s="30"/>
      <c r="D16" s="30"/>
      <c r="E16" s="28"/>
    </row>
    <row r="17" spans="1:5" x14ac:dyDescent="0.3">
      <c r="A17" s="326" t="s">
        <v>23</v>
      </c>
      <c r="B17" s="327">
        <v>21.114742193173566</v>
      </c>
      <c r="C17" s="30"/>
      <c r="D17" s="30"/>
      <c r="E17" s="28"/>
    </row>
    <row r="18" spans="1:5" x14ac:dyDescent="0.3">
      <c r="A18" s="326" t="s">
        <v>24</v>
      </c>
      <c r="B18" s="327">
        <v>20.685434516523866</v>
      </c>
      <c r="C18" s="30"/>
      <c r="D18" s="30"/>
      <c r="E18" s="28"/>
    </row>
    <row r="19" spans="1:5" x14ac:dyDescent="0.3">
      <c r="A19" s="326" t="s">
        <v>25</v>
      </c>
      <c r="B19" s="327">
        <v>19.751739189742189</v>
      </c>
      <c r="C19" s="30"/>
      <c r="D19" s="30"/>
      <c r="E19" s="28"/>
    </row>
    <row r="20" spans="1:5" x14ac:dyDescent="0.3">
      <c r="A20" s="326" t="s">
        <v>35</v>
      </c>
      <c r="B20" s="327">
        <v>18.597675290588679</v>
      </c>
      <c r="C20" s="30"/>
      <c r="D20" s="30"/>
      <c r="E20" s="28"/>
    </row>
    <row r="21" spans="1:5" x14ac:dyDescent="0.3">
      <c r="A21" s="326" t="s">
        <v>39</v>
      </c>
      <c r="B21" s="327">
        <v>17.503966155473293</v>
      </c>
      <c r="C21" s="30"/>
      <c r="D21" s="30"/>
      <c r="E21" s="28"/>
    </row>
    <row r="22" spans="1:5" x14ac:dyDescent="0.3">
      <c r="A22" s="326" t="s">
        <v>33</v>
      </c>
      <c r="B22" s="327">
        <v>16.991078669910785</v>
      </c>
      <c r="C22" s="30"/>
      <c r="D22" s="30"/>
      <c r="E22" s="28"/>
    </row>
    <row r="23" spans="1:5" x14ac:dyDescent="0.3">
      <c r="A23" s="326" t="s">
        <v>32</v>
      </c>
      <c r="B23" s="327">
        <v>16.840511440107672</v>
      </c>
      <c r="C23" s="30"/>
      <c r="D23" s="30"/>
      <c r="E23" s="28"/>
    </row>
    <row r="24" spans="1:5" x14ac:dyDescent="0.3">
      <c r="A24" s="326" t="s">
        <v>40</v>
      </c>
      <c r="B24" s="327">
        <v>15.162271805273834</v>
      </c>
      <c r="C24" s="30"/>
      <c r="D24" s="30"/>
      <c r="E24" s="28"/>
    </row>
    <row r="25" spans="1:5" x14ac:dyDescent="0.3">
      <c r="A25" s="326" t="s">
        <v>21</v>
      </c>
      <c r="B25" s="327">
        <v>14.101136110492316</v>
      </c>
      <c r="C25" s="30"/>
      <c r="D25" s="30"/>
      <c r="E25" s="28"/>
    </row>
    <row r="26" spans="1:5" x14ac:dyDescent="0.3">
      <c r="A26" s="326" t="s">
        <v>37</v>
      </c>
      <c r="B26" s="327">
        <v>13.328656611715187</v>
      </c>
      <c r="C26" s="30"/>
      <c r="D26" s="30"/>
      <c r="E26" s="28"/>
    </row>
    <row r="27" spans="1:5" x14ac:dyDescent="0.3">
      <c r="A27" s="326" t="s">
        <v>34</v>
      </c>
      <c r="B27" s="327">
        <v>13.248325048627621</v>
      </c>
      <c r="C27" s="30"/>
      <c r="D27" s="30"/>
      <c r="E27" s="28"/>
    </row>
    <row r="28" spans="1:5" x14ac:dyDescent="0.3">
      <c r="A28" s="326" t="s">
        <v>30</v>
      </c>
      <c r="B28" s="327">
        <v>13.068575386746708</v>
      </c>
      <c r="C28" s="30"/>
      <c r="D28" s="30"/>
      <c r="E28" s="28"/>
    </row>
    <row r="29" spans="1:5" x14ac:dyDescent="0.3">
      <c r="A29" s="326" t="s">
        <v>27</v>
      </c>
      <c r="B29" s="327">
        <v>12.200154758834151</v>
      </c>
      <c r="C29" s="30"/>
      <c r="D29" s="30"/>
      <c r="E29" s="28"/>
    </row>
    <row r="30" spans="1:5" x14ac:dyDescent="0.3">
      <c r="A30" s="326" t="s">
        <v>42</v>
      </c>
      <c r="B30" s="327">
        <v>11.247216035634743</v>
      </c>
      <c r="C30" s="30"/>
      <c r="D30" s="30"/>
      <c r="E30" s="28"/>
    </row>
    <row r="31" spans="1:5" x14ac:dyDescent="0.3">
      <c r="A31" s="326" t="s">
        <v>31</v>
      </c>
      <c r="B31" s="327">
        <v>8.1033262561924992</v>
      </c>
      <c r="C31" s="30"/>
      <c r="D31" s="30"/>
      <c r="E31" s="28"/>
    </row>
    <row r="32" spans="1:5" x14ac:dyDescent="0.3">
      <c r="A32" s="326"/>
      <c r="B32" s="327"/>
      <c r="C32" s="30"/>
      <c r="D32" s="30"/>
      <c r="E32" s="28"/>
    </row>
    <row r="33" spans="1:5" x14ac:dyDescent="0.3">
      <c r="A33" s="326" t="s">
        <v>3</v>
      </c>
      <c r="B33" s="327">
        <v>23.501837925336392</v>
      </c>
      <c r="C33" s="30"/>
      <c r="D33" s="30"/>
      <c r="E33" s="28"/>
    </row>
    <row r="34" spans="1:5" x14ac:dyDescent="0.3">
      <c r="A34" s="326" t="s">
        <v>4</v>
      </c>
      <c r="B34" s="327">
        <v>23.101157777019058</v>
      </c>
      <c r="C34" s="30"/>
      <c r="D34" s="30"/>
      <c r="E34" s="28"/>
    </row>
    <row r="35" spans="1:5" x14ac:dyDescent="0.3">
      <c r="A35" s="328" t="s">
        <v>14</v>
      </c>
      <c r="B35" s="329">
        <v>17.058959983333871</v>
      </c>
      <c r="C35" s="30"/>
      <c r="D35" s="30"/>
      <c r="E35" s="28"/>
    </row>
    <row r="36" spans="1:5" x14ac:dyDescent="0.3">
      <c r="A36" s="28"/>
      <c r="B36" s="28"/>
      <c r="C36" s="28"/>
      <c r="D36" s="28"/>
      <c r="E36" s="28"/>
    </row>
    <row r="37" spans="1:5" x14ac:dyDescent="0.3">
      <c r="A37" s="323" t="s">
        <v>54</v>
      </c>
      <c r="B37" s="315"/>
    </row>
    <row r="38" spans="1:5" x14ac:dyDescent="0.3">
      <c r="A38" s="330" t="s">
        <v>19</v>
      </c>
      <c r="B38" s="320"/>
    </row>
    <row r="39" spans="1:5" x14ac:dyDescent="0.3">
      <c r="A39" s="316"/>
      <c r="B39" s="325" t="s">
        <v>52</v>
      </c>
      <c r="D39" s="49"/>
      <c r="E39" s="27"/>
    </row>
    <row r="40" spans="1:5" x14ac:dyDescent="0.3">
      <c r="A40" s="31" t="s">
        <v>35</v>
      </c>
      <c r="B40" s="32">
        <v>61.979752530933631</v>
      </c>
      <c r="D40" s="30"/>
      <c r="E40" s="28"/>
    </row>
    <row r="41" spans="1:5" x14ac:dyDescent="0.3">
      <c r="A41" s="31" t="s">
        <v>34</v>
      </c>
      <c r="B41" s="32">
        <v>46.509617462718822</v>
      </c>
      <c r="D41" s="30"/>
      <c r="E41" s="28"/>
    </row>
    <row r="42" spans="1:5" x14ac:dyDescent="0.3">
      <c r="A42" s="31" t="s">
        <v>24</v>
      </c>
      <c r="B42" s="32">
        <v>45.340094422101771</v>
      </c>
      <c r="D42" s="30"/>
      <c r="E42" s="28"/>
    </row>
    <row r="43" spans="1:5" x14ac:dyDescent="0.3">
      <c r="A43" s="31" t="s">
        <v>36</v>
      </c>
      <c r="B43" s="32">
        <v>44.015341885993912</v>
      </c>
      <c r="D43" s="30"/>
      <c r="E43" s="28"/>
    </row>
    <row r="44" spans="1:5" x14ac:dyDescent="0.3">
      <c r="A44" s="31" t="s">
        <v>33</v>
      </c>
      <c r="B44" s="32">
        <v>41.139497161394971</v>
      </c>
      <c r="D44" s="30"/>
      <c r="E44" s="28"/>
    </row>
    <row r="45" spans="1:5" x14ac:dyDescent="0.3">
      <c r="A45" s="31" t="s">
        <v>30</v>
      </c>
      <c r="B45" s="32">
        <v>40.198568459939963</v>
      </c>
      <c r="D45" s="30"/>
      <c r="E45" s="28"/>
    </row>
    <row r="46" spans="1:5" x14ac:dyDescent="0.3">
      <c r="A46" s="31" t="s">
        <v>25</v>
      </c>
      <c r="B46" s="32">
        <v>38.985131632792253</v>
      </c>
      <c r="D46" s="30"/>
      <c r="E46" s="28"/>
    </row>
    <row r="47" spans="1:5" x14ac:dyDescent="0.3">
      <c r="A47" s="31" t="s">
        <v>26</v>
      </c>
      <c r="B47" s="32">
        <v>37.848902121324898</v>
      </c>
      <c r="D47" s="30"/>
      <c r="E47" s="28"/>
    </row>
    <row r="48" spans="1:5" x14ac:dyDescent="0.3">
      <c r="A48" s="31" t="s">
        <v>21</v>
      </c>
      <c r="B48" s="32">
        <v>37.380262864780569</v>
      </c>
      <c r="D48" s="30"/>
      <c r="E48" s="28"/>
    </row>
    <row r="49" spans="1:5" x14ac:dyDescent="0.3">
      <c r="A49" s="31" t="s">
        <v>40</v>
      </c>
      <c r="B49" s="32">
        <v>37.246450304259639</v>
      </c>
      <c r="D49" s="30"/>
      <c r="E49" s="28"/>
    </row>
    <row r="50" spans="1:5" x14ac:dyDescent="0.3">
      <c r="A50" s="31" t="s">
        <v>23</v>
      </c>
      <c r="B50" s="32">
        <v>35.984023238925204</v>
      </c>
      <c r="D50" s="30"/>
      <c r="E50" s="28"/>
    </row>
    <row r="51" spans="1:5" x14ac:dyDescent="0.3">
      <c r="A51" s="31" t="s">
        <v>32</v>
      </c>
      <c r="B51" s="32">
        <v>35.161507402422608</v>
      </c>
      <c r="D51" s="30"/>
      <c r="E51" s="28"/>
    </row>
    <row r="52" spans="1:5" x14ac:dyDescent="0.3">
      <c r="A52" s="31" t="s">
        <v>41</v>
      </c>
      <c r="B52" s="32">
        <v>34.161578872639495</v>
      </c>
      <c r="D52" s="30"/>
      <c r="E52" s="28"/>
    </row>
    <row r="53" spans="1:5" x14ac:dyDescent="0.3">
      <c r="A53" s="31" t="s">
        <v>38</v>
      </c>
      <c r="B53" s="32">
        <v>33.538179916317986</v>
      </c>
      <c r="D53" s="30"/>
      <c r="E53" s="28"/>
    </row>
    <row r="54" spans="1:5" x14ac:dyDescent="0.3">
      <c r="A54" s="31" t="s">
        <v>42</v>
      </c>
      <c r="B54" s="32">
        <v>32.757980697847067</v>
      </c>
      <c r="D54" s="30"/>
      <c r="E54" s="28"/>
    </row>
    <row r="55" spans="1:5" x14ac:dyDescent="0.3">
      <c r="A55" s="31" t="s">
        <v>22</v>
      </c>
      <c r="B55" s="32">
        <v>32.395114179500794</v>
      </c>
      <c r="D55" s="30"/>
      <c r="E55" s="28"/>
    </row>
    <row r="56" spans="1:5" x14ac:dyDescent="0.3">
      <c r="A56" s="31" t="s">
        <v>28</v>
      </c>
      <c r="B56" s="32">
        <v>32.337349397590359</v>
      </c>
      <c r="D56" s="30"/>
      <c r="E56" s="28"/>
    </row>
    <row r="57" spans="1:5" x14ac:dyDescent="0.3">
      <c r="A57" s="31" t="s">
        <v>31</v>
      </c>
      <c r="B57" s="32">
        <v>32.130219391365891</v>
      </c>
      <c r="D57" s="30"/>
      <c r="E57" s="28"/>
    </row>
    <row r="58" spans="1:5" x14ac:dyDescent="0.3">
      <c r="A58" s="31" t="s">
        <v>39</v>
      </c>
      <c r="B58" s="32">
        <v>29.799048122686411</v>
      </c>
      <c r="D58" s="30"/>
      <c r="E58" s="28"/>
    </row>
    <row r="59" spans="1:5" x14ac:dyDescent="0.3">
      <c r="A59" s="31" t="s">
        <v>37</v>
      </c>
      <c r="B59" s="32">
        <v>27.867414942125567</v>
      </c>
      <c r="D59" s="30"/>
      <c r="E59" s="28"/>
    </row>
    <row r="60" spans="1:5" x14ac:dyDescent="0.3">
      <c r="A60" s="31" t="s">
        <v>27</v>
      </c>
      <c r="B60" s="32">
        <v>25.715759607944289</v>
      </c>
      <c r="D60" s="30"/>
      <c r="E60" s="28"/>
    </row>
    <row r="61" spans="1:5" x14ac:dyDescent="0.3">
      <c r="A61" s="31" t="s">
        <v>29</v>
      </c>
      <c r="B61" s="32">
        <v>23.184203258768296</v>
      </c>
      <c r="D61" s="30"/>
      <c r="E61" s="28"/>
    </row>
    <row r="62" spans="1:5" x14ac:dyDescent="0.3">
      <c r="A62" s="31"/>
      <c r="B62" s="32"/>
      <c r="D62" s="30"/>
      <c r="E62" s="28"/>
    </row>
    <row r="63" spans="1:5" x14ac:dyDescent="0.3">
      <c r="A63" s="31" t="s">
        <v>3</v>
      </c>
      <c r="B63" s="32">
        <v>36.165817961083199</v>
      </c>
      <c r="D63" s="30"/>
      <c r="E63" s="28"/>
    </row>
    <row r="64" spans="1:5" x14ac:dyDescent="0.3">
      <c r="A64" s="31" t="s">
        <v>4</v>
      </c>
      <c r="B64" s="32">
        <v>30.137922111376859</v>
      </c>
      <c r="D64" s="30"/>
      <c r="E64" s="28"/>
    </row>
    <row r="65" spans="1:5" x14ac:dyDescent="0.3">
      <c r="A65" s="53" t="s">
        <v>14</v>
      </c>
      <c r="B65" s="41">
        <v>20.401837551318536</v>
      </c>
      <c r="D65" s="30"/>
      <c r="E65" s="28"/>
    </row>
    <row r="66" spans="1:5" x14ac:dyDescent="0.3">
      <c r="A66" s="28"/>
      <c r="B66" s="28"/>
      <c r="C66" s="28"/>
      <c r="D66" s="28"/>
      <c r="E66" s="28"/>
    </row>
    <row r="67" spans="1:5" x14ac:dyDescent="0.3">
      <c r="A67" s="323" t="s">
        <v>264</v>
      </c>
      <c r="B67" s="315"/>
    </row>
    <row r="68" spans="1:5" x14ac:dyDescent="0.3">
      <c r="A68" s="330" t="s">
        <v>19</v>
      </c>
      <c r="B68" s="320"/>
    </row>
    <row r="69" spans="1:5" x14ac:dyDescent="0.3">
      <c r="A69" s="316"/>
      <c r="B69" s="331" t="s">
        <v>322</v>
      </c>
      <c r="C69" s="47"/>
      <c r="E69" s="27"/>
    </row>
    <row r="70" spans="1:5" x14ac:dyDescent="0.3">
      <c r="A70" s="31" t="s">
        <v>27</v>
      </c>
      <c r="B70" s="32">
        <v>62.084085633221562</v>
      </c>
      <c r="C70" s="30"/>
      <c r="E70" s="28"/>
    </row>
    <row r="71" spans="1:5" x14ac:dyDescent="0.3">
      <c r="A71" s="31" t="s">
        <v>31</v>
      </c>
      <c r="B71" s="32">
        <v>59.766454352441613</v>
      </c>
      <c r="C71" s="30"/>
      <c r="E71" s="28"/>
    </row>
    <row r="72" spans="1:5" x14ac:dyDescent="0.3">
      <c r="A72" s="31" t="s">
        <v>37</v>
      </c>
      <c r="B72" s="32">
        <v>58.80392844615924</v>
      </c>
      <c r="C72" s="30"/>
      <c r="E72" s="28"/>
    </row>
    <row r="73" spans="1:5" x14ac:dyDescent="0.3">
      <c r="A73" s="31" t="s">
        <v>42</v>
      </c>
      <c r="B73" s="32">
        <v>55.99480326651819</v>
      </c>
      <c r="C73" s="30"/>
      <c r="E73" s="28"/>
    </row>
    <row r="74" spans="1:5" x14ac:dyDescent="0.3">
      <c r="A74" s="31" t="s">
        <v>39</v>
      </c>
      <c r="B74" s="32">
        <v>52.696985721840292</v>
      </c>
      <c r="C74" s="30"/>
      <c r="E74" s="28"/>
    </row>
    <row r="75" spans="1:5" x14ac:dyDescent="0.3">
      <c r="A75" s="31" t="s">
        <v>21</v>
      </c>
      <c r="B75" s="32">
        <v>48.518601024727111</v>
      </c>
      <c r="C75" s="30"/>
      <c r="E75" s="28"/>
    </row>
    <row r="76" spans="1:5" x14ac:dyDescent="0.3">
      <c r="A76" s="31" t="s">
        <v>32</v>
      </c>
      <c r="B76" s="32">
        <v>47.997981157469717</v>
      </c>
      <c r="C76" s="30"/>
      <c r="E76" s="28"/>
    </row>
    <row r="77" spans="1:5" x14ac:dyDescent="0.3">
      <c r="A77" s="31" t="s">
        <v>40</v>
      </c>
      <c r="B77" s="32">
        <v>47.591277890466529</v>
      </c>
      <c r="C77" s="30"/>
      <c r="E77" s="28"/>
    </row>
    <row r="78" spans="1:5" x14ac:dyDescent="0.3">
      <c r="A78" s="31" t="s">
        <v>30</v>
      </c>
      <c r="B78" s="32">
        <v>46.732856153313321</v>
      </c>
      <c r="C78" s="30"/>
      <c r="E78" s="28"/>
    </row>
    <row r="79" spans="1:5" x14ac:dyDescent="0.3">
      <c r="A79" s="31" t="s">
        <v>41</v>
      </c>
      <c r="B79" s="32">
        <v>44.32770126366605</v>
      </c>
      <c r="C79" s="30"/>
      <c r="E79" s="28"/>
    </row>
    <row r="80" spans="1:5" x14ac:dyDescent="0.3">
      <c r="A80" s="31" t="s">
        <v>23</v>
      </c>
      <c r="B80" s="32">
        <v>42.901234567901234</v>
      </c>
      <c r="C80" s="30"/>
      <c r="E80" s="28"/>
    </row>
    <row r="81" spans="1:5" x14ac:dyDescent="0.3">
      <c r="A81" s="31" t="s">
        <v>33</v>
      </c>
      <c r="B81" s="32">
        <v>41.869424168694245</v>
      </c>
      <c r="C81" s="30"/>
      <c r="E81" s="28"/>
    </row>
    <row r="82" spans="1:5" x14ac:dyDescent="0.3">
      <c r="A82" s="31" t="s">
        <v>25</v>
      </c>
      <c r="B82" s="32">
        <v>41.263129177465558</v>
      </c>
      <c r="C82" s="30"/>
      <c r="E82" s="28"/>
    </row>
    <row r="83" spans="1:5" x14ac:dyDescent="0.3">
      <c r="A83" s="31" t="s">
        <v>22</v>
      </c>
      <c r="B83" s="32">
        <v>41.157727031332982</v>
      </c>
      <c r="C83" s="30"/>
      <c r="E83" s="28"/>
    </row>
    <row r="84" spans="1:5" x14ac:dyDescent="0.3">
      <c r="A84" s="31" t="s">
        <v>34</v>
      </c>
      <c r="B84" s="32">
        <v>40.242057488653558</v>
      </c>
      <c r="C84" s="30"/>
      <c r="E84" s="28"/>
    </row>
    <row r="85" spans="1:5" x14ac:dyDescent="0.3">
      <c r="A85" s="31" t="s">
        <v>24</v>
      </c>
      <c r="B85" s="32">
        <v>33.974471061374366</v>
      </c>
      <c r="C85" s="30"/>
      <c r="E85" s="28"/>
    </row>
    <row r="86" spans="1:5" x14ac:dyDescent="0.3">
      <c r="A86" s="31" t="s">
        <v>36</v>
      </c>
      <c r="B86" s="32">
        <v>33.209892871313315</v>
      </c>
      <c r="C86" s="30"/>
      <c r="E86" s="28"/>
    </row>
    <row r="87" spans="1:5" x14ac:dyDescent="0.3">
      <c r="A87" s="31" t="s">
        <v>26</v>
      </c>
      <c r="B87" s="32">
        <v>29.388413348219821</v>
      </c>
      <c r="C87" s="30"/>
      <c r="E87" s="28"/>
    </row>
    <row r="88" spans="1:5" x14ac:dyDescent="0.3">
      <c r="A88" s="31" t="s">
        <v>28</v>
      </c>
      <c r="B88" s="32">
        <v>26.409638554216869</v>
      </c>
      <c r="C88" s="30"/>
      <c r="E88" s="28"/>
    </row>
    <row r="89" spans="1:5" x14ac:dyDescent="0.3">
      <c r="A89" s="31" t="s">
        <v>38</v>
      </c>
      <c r="B89" s="32">
        <v>25.601464435146443</v>
      </c>
      <c r="C89" s="30"/>
      <c r="E89" s="28"/>
    </row>
    <row r="90" spans="1:5" x14ac:dyDescent="0.3">
      <c r="A90" s="31" t="s">
        <v>29</v>
      </c>
      <c r="B90" s="32">
        <v>21.043910521955262</v>
      </c>
      <c r="C90" s="30"/>
      <c r="E90" s="28"/>
    </row>
    <row r="91" spans="1:5" x14ac:dyDescent="0.3">
      <c r="A91" s="31" t="s">
        <v>35</v>
      </c>
      <c r="B91" s="32">
        <v>19.42257217847769</v>
      </c>
      <c r="C91" s="30"/>
      <c r="E91" s="28"/>
    </row>
    <row r="92" spans="1:5" x14ac:dyDescent="0.3">
      <c r="A92" s="31"/>
      <c r="B92" s="32"/>
      <c r="C92" s="30"/>
      <c r="E92" s="28"/>
    </row>
    <row r="93" spans="1:5" x14ac:dyDescent="0.3">
      <c r="A93" s="31" t="s">
        <v>3</v>
      </c>
      <c r="B93" s="32">
        <v>40.332344113580412</v>
      </c>
      <c r="C93" s="30"/>
      <c r="E93" s="28"/>
    </row>
    <row r="94" spans="1:5" x14ac:dyDescent="0.3">
      <c r="A94" s="31" t="s">
        <v>4</v>
      </c>
      <c r="B94" s="32">
        <v>46.760920111604086</v>
      </c>
      <c r="C94" s="30"/>
      <c r="E94" s="28"/>
    </row>
    <row r="95" spans="1:5" x14ac:dyDescent="0.3">
      <c r="A95" s="53" t="s">
        <v>14</v>
      </c>
      <c r="B95" s="41">
        <v>62.539202465347586</v>
      </c>
      <c r="C95" s="30"/>
      <c r="E95" s="28"/>
    </row>
    <row r="96" spans="1:5" x14ac:dyDescent="0.3">
      <c r="A96" s="28"/>
      <c r="B96" s="28"/>
      <c r="C96" s="28"/>
      <c r="D96" s="28"/>
      <c r="E96" s="28"/>
    </row>
    <row r="97" spans="1:5" x14ac:dyDescent="0.3">
      <c r="A97" s="28"/>
      <c r="B97" s="28"/>
      <c r="C97" s="28"/>
      <c r="D97" s="28"/>
      <c r="E97" s="28"/>
    </row>
    <row r="98" spans="1:5" x14ac:dyDescent="0.3">
      <c r="A98" s="332" t="s">
        <v>260</v>
      </c>
      <c r="B98" s="333"/>
      <c r="C98" s="28"/>
      <c r="D98" s="28"/>
      <c r="E98" s="28"/>
    </row>
    <row r="99" spans="1:5" ht="14.5" x14ac:dyDescent="0.35">
      <c r="A99" s="337" t="s">
        <v>63</v>
      </c>
      <c r="B99" s="339"/>
      <c r="C99" s="47"/>
      <c r="D99" s="48"/>
      <c r="E99" s="27"/>
    </row>
    <row r="100" spans="1:5" x14ac:dyDescent="0.3">
      <c r="A100" s="334"/>
      <c r="B100" s="335" t="s">
        <v>321</v>
      </c>
      <c r="C100" s="37"/>
      <c r="D100" s="37"/>
      <c r="E100" s="34"/>
    </row>
    <row r="101" spans="1:5" x14ac:dyDescent="0.3">
      <c r="A101" s="334" t="s">
        <v>31</v>
      </c>
      <c r="B101" s="336">
        <v>81.789250353606789</v>
      </c>
      <c r="C101" s="37"/>
      <c r="D101" s="37"/>
      <c r="E101" s="34"/>
    </row>
    <row r="102" spans="1:5" x14ac:dyDescent="0.3">
      <c r="A102" s="334" t="s">
        <v>72</v>
      </c>
      <c r="B102" s="336">
        <v>73.73684210526315</v>
      </c>
      <c r="C102" s="37"/>
      <c r="D102" s="37"/>
      <c r="E102" s="34"/>
    </row>
    <row r="103" spans="1:5" x14ac:dyDescent="0.3">
      <c r="A103" s="334" t="s">
        <v>27</v>
      </c>
      <c r="B103" s="336">
        <v>71.904024767801857</v>
      </c>
      <c r="C103" s="37"/>
      <c r="D103" s="37"/>
      <c r="E103" s="34"/>
    </row>
    <row r="104" spans="1:5" x14ac:dyDescent="0.3">
      <c r="A104" s="334" t="s">
        <v>77</v>
      </c>
      <c r="B104" s="336">
        <v>67.694021537318974</v>
      </c>
      <c r="C104" s="37"/>
      <c r="D104" s="37"/>
      <c r="E104" s="34"/>
    </row>
    <row r="105" spans="1:5" x14ac:dyDescent="0.3">
      <c r="A105" s="334" t="s">
        <v>32</v>
      </c>
      <c r="B105" s="336">
        <v>60.48115746971736</v>
      </c>
      <c r="C105" s="37"/>
      <c r="D105" s="37"/>
      <c r="E105" s="34"/>
    </row>
    <row r="106" spans="1:5" x14ac:dyDescent="0.3">
      <c r="A106" s="334" t="s">
        <v>75</v>
      </c>
      <c r="B106" s="336">
        <v>57.982767359351243</v>
      </c>
      <c r="C106" s="37"/>
      <c r="D106" s="37"/>
      <c r="E106" s="34"/>
    </row>
    <row r="107" spans="1:5" x14ac:dyDescent="0.3">
      <c r="A107" s="334" t="s">
        <v>25</v>
      </c>
      <c r="B107" s="336">
        <v>54.180875733187825</v>
      </c>
      <c r="C107" s="37"/>
      <c r="D107" s="37"/>
      <c r="E107" s="34"/>
    </row>
    <row r="108" spans="1:5" x14ac:dyDescent="0.3">
      <c r="A108" s="334" t="s">
        <v>30</v>
      </c>
      <c r="B108" s="336">
        <v>53.881700554528656</v>
      </c>
      <c r="C108" s="37"/>
      <c r="D108" s="37"/>
      <c r="E108" s="34"/>
    </row>
    <row r="109" spans="1:5" x14ac:dyDescent="0.3">
      <c r="A109" s="334" t="s">
        <v>74</v>
      </c>
      <c r="B109" s="336">
        <v>53.250528541226217</v>
      </c>
      <c r="C109" s="37"/>
      <c r="D109" s="37"/>
      <c r="E109" s="34"/>
    </row>
    <row r="110" spans="1:5" x14ac:dyDescent="0.3">
      <c r="A110" s="334" t="s">
        <v>33</v>
      </c>
      <c r="B110" s="336">
        <v>51.986218078638025</v>
      </c>
      <c r="C110" s="37"/>
      <c r="D110" s="37"/>
      <c r="E110" s="34"/>
    </row>
    <row r="111" spans="1:5" x14ac:dyDescent="0.3">
      <c r="A111" s="334" t="s">
        <v>21</v>
      </c>
      <c r="B111" s="336">
        <v>49.955456570155903</v>
      </c>
      <c r="C111" s="37"/>
      <c r="D111" s="37"/>
      <c r="E111" s="34"/>
    </row>
    <row r="112" spans="1:5" x14ac:dyDescent="0.3">
      <c r="A112" s="334" t="s">
        <v>22</v>
      </c>
      <c r="B112" s="336">
        <v>48.047808764940235</v>
      </c>
      <c r="C112" s="37"/>
      <c r="D112" s="37"/>
      <c r="E112" s="34"/>
    </row>
    <row r="113" spans="1:7" x14ac:dyDescent="0.3">
      <c r="A113" s="334" t="s">
        <v>34</v>
      </c>
      <c r="B113" s="336">
        <v>47.01815038893691</v>
      </c>
      <c r="C113" s="37"/>
      <c r="D113" s="37"/>
      <c r="E113" s="34"/>
    </row>
    <row r="114" spans="1:7" x14ac:dyDescent="0.3">
      <c r="A114" s="334" t="s">
        <v>76</v>
      </c>
      <c r="B114" s="336">
        <v>36.807725078102813</v>
      </c>
      <c r="C114" s="37"/>
      <c r="D114" s="37"/>
      <c r="E114" s="34"/>
      <c r="F114" s="28"/>
      <c r="G114" s="28"/>
    </row>
    <row r="115" spans="1:7" x14ac:dyDescent="0.3">
      <c r="A115" s="334" t="s">
        <v>29</v>
      </c>
      <c r="B115" s="336">
        <v>35.879022234497995</v>
      </c>
      <c r="C115" s="37"/>
      <c r="D115" s="37"/>
      <c r="E115" s="34"/>
    </row>
    <row r="116" spans="1:7" x14ac:dyDescent="0.3">
      <c r="A116" s="334" t="s">
        <v>28</v>
      </c>
      <c r="B116" s="336">
        <v>32.562248995983936</v>
      </c>
      <c r="C116" s="37"/>
      <c r="D116" s="37"/>
      <c r="E116" s="34"/>
    </row>
    <row r="117" spans="1:7" x14ac:dyDescent="0.3">
      <c r="A117" s="334" t="s">
        <v>36</v>
      </c>
      <c r="B117" s="336">
        <v>30.66948928287907</v>
      </c>
      <c r="C117" s="37"/>
      <c r="D117" s="37"/>
      <c r="E117" s="34"/>
    </row>
    <row r="118" spans="1:7" x14ac:dyDescent="0.3">
      <c r="A118" s="334" t="s">
        <v>23</v>
      </c>
      <c r="B118" s="336">
        <v>29.103122730573709</v>
      </c>
      <c r="C118" s="37"/>
      <c r="D118" s="37"/>
      <c r="E118" s="34"/>
    </row>
    <row r="119" spans="1:7" x14ac:dyDescent="0.3">
      <c r="A119" s="334" t="s">
        <v>26</v>
      </c>
      <c r="B119" s="336">
        <v>25.182979779183722</v>
      </c>
      <c r="C119" s="37"/>
      <c r="D119" s="37"/>
      <c r="E119" s="34"/>
    </row>
    <row r="120" spans="1:7" x14ac:dyDescent="0.3">
      <c r="A120" s="334" t="s">
        <v>24</v>
      </c>
      <c r="B120" s="336">
        <v>22.548505506030413</v>
      </c>
      <c r="C120" s="37"/>
      <c r="D120" s="37"/>
      <c r="E120" s="34"/>
    </row>
    <row r="121" spans="1:7" x14ac:dyDescent="0.3">
      <c r="A121" s="334" t="s">
        <v>73</v>
      </c>
      <c r="B121" s="336">
        <v>11.635507909530657</v>
      </c>
      <c r="C121" s="37"/>
      <c r="D121" s="37"/>
      <c r="E121" s="34"/>
    </row>
    <row r="122" spans="1:7" x14ac:dyDescent="0.3">
      <c r="A122" s="334" t="s">
        <v>35</v>
      </c>
      <c r="B122" s="336">
        <v>0.56200824278756079</v>
      </c>
      <c r="C122" s="37"/>
      <c r="D122" s="37"/>
      <c r="E122" s="34"/>
    </row>
    <row r="123" spans="1:7" x14ac:dyDescent="0.3">
      <c r="A123" s="334"/>
      <c r="B123" s="336"/>
      <c r="C123" s="37"/>
      <c r="D123" s="37"/>
      <c r="E123" s="34"/>
    </row>
    <row r="124" spans="1:7" x14ac:dyDescent="0.3">
      <c r="A124" s="334" t="s">
        <v>3</v>
      </c>
      <c r="B124" s="336">
        <v>43.255319866455331</v>
      </c>
      <c r="C124" s="37"/>
      <c r="D124" s="37"/>
      <c r="E124" s="34"/>
    </row>
    <row r="125" spans="1:7" x14ac:dyDescent="0.3">
      <c r="A125" s="334" t="s">
        <v>4</v>
      </c>
      <c r="B125" s="336">
        <v>45.907870872019835</v>
      </c>
      <c r="C125" s="37"/>
      <c r="D125" s="37"/>
      <c r="E125" s="34"/>
    </row>
    <row r="126" spans="1:7" x14ac:dyDescent="0.3">
      <c r="A126" s="337" t="s">
        <v>70</v>
      </c>
      <c r="B126" s="338">
        <v>77.887024274508548</v>
      </c>
      <c r="C126" s="37"/>
      <c r="D126" s="37"/>
      <c r="E126" s="34"/>
    </row>
    <row r="127" spans="1:7" x14ac:dyDescent="0.3">
      <c r="A127" s="98"/>
      <c r="B127" s="98"/>
      <c r="C127" s="37"/>
      <c r="D127" s="37"/>
      <c r="E127" s="34"/>
    </row>
    <row r="128" spans="1:7" x14ac:dyDescent="0.3">
      <c r="A128" s="332" t="s">
        <v>261</v>
      </c>
      <c r="B128" s="333"/>
      <c r="C128" s="37"/>
      <c r="D128" s="37"/>
      <c r="E128" s="34"/>
    </row>
    <row r="129" spans="1:5" x14ac:dyDescent="0.3">
      <c r="A129" s="337" t="s">
        <v>63</v>
      </c>
      <c r="B129" s="339"/>
      <c r="C129" s="37"/>
      <c r="D129" s="37"/>
      <c r="E129" s="34"/>
    </row>
    <row r="130" spans="1:5" x14ac:dyDescent="0.3">
      <c r="A130" s="334"/>
      <c r="B130" s="335" t="s">
        <v>367</v>
      </c>
      <c r="C130" s="37"/>
      <c r="D130" s="37"/>
      <c r="E130" s="34"/>
    </row>
    <row r="131" spans="1:5" x14ac:dyDescent="0.3">
      <c r="A131" s="334" t="s">
        <v>35</v>
      </c>
      <c r="B131" s="336">
        <v>99.400524541026599</v>
      </c>
      <c r="C131" s="37"/>
      <c r="D131" s="37"/>
      <c r="E131" s="34"/>
    </row>
    <row r="132" spans="1:5" x14ac:dyDescent="0.3">
      <c r="A132" s="334" t="s">
        <v>73</v>
      </c>
      <c r="B132" s="336">
        <v>88.220682442149297</v>
      </c>
      <c r="C132" s="37"/>
      <c r="D132" s="37"/>
      <c r="E132" s="34"/>
    </row>
    <row r="133" spans="1:5" x14ac:dyDescent="0.3">
      <c r="A133" s="334" t="s">
        <v>24</v>
      </c>
      <c r="B133" s="336">
        <v>77.416535570704426</v>
      </c>
    </row>
    <row r="134" spans="1:5" x14ac:dyDescent="0.3">
      <c r="A134" s="334" t="s">
        <v>26</v>
      </c>
      <c r="B134" s="336">
        <v>74.742587768266972</v>
      </c>
    </row>
    <row r="135" spans="1:5" x14ac:dyDescent="0.3">
      <c r="A135" s="334" t="s">
        <v>23</v>
      </c>
      <c r="B135" s="336">
        <v>70.806100217864923</v>
      </c>
    </row>
    <row r="136" spans="1:5" x14ac:dyDescent="0.3">
      <c r="A136" s="334" t="s">
        <v>36</v>
      </c>
      <c r="B136" s="336">
        <v>69.277586663138408</v>
      </c>
    </row>
    <row r="137" spans="1:5" x14ac:dyDescent="0.3">
      <c r="A137" s="334" t="s">
        <v>28</v>
      </c>
      <c r="B137" s="336">
        <v>67.357429718875508</v>
      </c>
    </row>
    <row r="138" spans="1:5" x14ac:dyDescent="0.3">
      <c r="A138" s="334" t="s">
        <v>29</v>
      </c>
      <c r="B138" s="336">
        <v>63.941444551857472</v>
      </c>
    </row>
    <row r="139" spans="1:5" x14ac:dyDescent="0.3">
      <c r="A139" s="334" t="s">
        <v>76</v>
      </c>
      <c r="B139" s="336">
        <v>63.135472877023567</v>
      </c>
    </row>
    <row r="140" spans="1:5" x14ac:dyDescent="0.3">
      <c r="A140" s="334" t="s">
        <v>34</v>
      </c>
      <c r="B140" s="336">
        <v>52.91702679343129</v>
      </c>
    </row>
    <row r="141" spans="1:5" x14ac:dyDescent="0.3">
      <c r="A141" s="334" t="s">
        <v>22</v>
      </c>
      <c r="B141" s="336">
        <v>51.899070385126166</v>
      </c>
    </row>
    <row r="142" spans="1:5" x14ac:dyDescent="0.3">
      <c r="A142" s="334" t="s">
        <v>21</v>
      </c>
      <c r="B142" s="336">
        <v>49.933184855233854</v>
      </c>
    </row>
    <row r="143" spans="1:5" x14ac:dyDescent="0.3">
      <c r="A143" s="334" t="s">
        <v>33</v>
      </c>
      <c r="B143" s="336">
        <v>47.952979327117959</v>
      </c>
    </row>
    <row r="144" spans="1:5" x14ac:dyDescent="0.3">
      <c r="A144" s="334" t="s">
        <v>74</v>
      </c>
      <c r="B144" s="336">
        <v>46.670190274841438</v>
      </c>
    </row>
    <row r="145" spans="1:2" x14ac:dyDescent="0.3">
      <c r="A145" s="334" t="s">
        <v>30</v>
      </c>
      <c r="B145" s="336">
        <v>46.095194085027721</v>
      </c>
    </row>
    <row r="146" spans="1:2" x14ac:dyDescent="0.3">
      <c r="A146" s="334" t="s">
        <v>25</v>
      </c>
      <c r="B146" s="336">
        <v>45.669076524348654</v>
      </c>
    </row>
    <row r="147" spans="1:2" x14ac:dyDescent="0.3">
      <c r="A147" s="334" t="s">
        <v>75</v>
      </c>
      <c r="B147" s="336">
        <v>41.941206284845414</v>
      </c>
    </row>
    <row r="148" spans="1:2" x14ac:dyDescent="0.3">
      <c r="A148" s="334" t="s">
        <v>32</v>
      </c>
      <c r="B148" s="336">
        <v>39.417900403768506</v>
      </c>
    </row>
    <row r="149" spans="1:2" x14ac:dyDescent="0.3">
      <c r="A149" s="334" t="s">
        <v>77</v>
      </c>
      <c r="B149" s="336">
        <v>32.231711845525432</v>
      </c>
    </row>
    <row r="150" spans="1:2" x14ac:dyDescent="0.3">
      <c r="A150" s="334" t="s">
        <v>27</v>
      </c>
      <c r="B150" s="336">
        <v>28.04437564499484</v>
      </c>
    </row>
    <row r="151" spans="1:2" x14ac:dyDescent="0.3">
      <c r="A151" s="334" t="s">
        <v>72</v>
      </c>
      <c r="B151" s="336">
        <v>26.228070175438596</v>
      </c>
    </row>
    <row r="152" spans="1:2" x14ac:dyDescent="0.3">
      <c r="A152" s="334" t="s">
        <v>31</v>
      </c>
      <c r="B152" s="336">
        <v>18.210749646393211</v>
      </c>
    </row>
    <row r="153" spans="1:2" x14ac:dyDescent="0.3">
      <c r="A153" s="334"/>
      <c r="B153" s="336"/>
    </row>
    <row r="154" spans="1:2" x14ac:dyDescent="0.3">
      <c r="A154" s="334" t="s">
        <v>3</v>
      </c>
      <c r="B154" s="336">
        <v>56.663743971942125</v>
      </c>
    </row>
    <row r="155" spans="1:2" x14ac:dyDescent="0.3">
      <c r="A155" s="334" t="s">
        <v>4</v>
      </c>
      <c r="B155" s="336">
        <v>53.963445087312969</v>
      </c>
    </row>
    <row r="156" spans="1:2" x14ac:dyDescent="0.3">
      <c r="A156" s="337" t="s">
        <v>70</v>
      </c>
      <c r="B156" s="338">
        <v>21.692279447367572</v>
      </c>
    </row>
    <row r="157" spans="1:2" x14ac:dyDescent="0.3">
      <c r="A157" s="98"/>
      <c r="B157" s="98"/>
    </row>
    <row r="158" spans="1:2" x14ac:dyDescent="0.3">
      <c r="A158" s="321" t="s">
        <v>395</v>
      </c>
      <c r="B158" s="333"/>
    </row>
    <row r="159" spans="1:2" x14ac:dyDescent="0.3">
      <c r="A159" s="340" t="s">
        <v>270</v>
      </c>
      <c r="B159" s="339"/>
    </row>
    <row r="160" spans="1:2" x14ac:dyDescent="0.3">
      <c r="A160" s="334"/>
      <c r="B160" s="169" t="s">
        <v>266</v>
      </c>
    </row>
    <row r="161" spans="1:2" x14ac:dyDescent="0.3">
      <c r="A161" s="87" t="s">
        <v>33</v>
      </c>
      <c r="B161" s="127">
        <v>3.6106266477387954</v>
      </c>
    </row>
    <row r="162" spans="1:2" x14ac:dyDescent="0.3">
      <c r="A162" s="87" t="s">
        <v>31</v>
      </c>
      <c r="B162" s="127">
        <v>3.4202334630350193</v>
      </c>
    </row>
    <row r="163" spans="1:2" x14ac:dyDescent="0.3">
      <c r="A163" s="87" t="s">
        <v>21</v>
      </c>
      <c r="B163" s="127">
        <v>3.3535308531967032</v>
      </c>
    </row>
    <row r="164" spans="1:2" x14ac:dyDescent="0.3">
      <c r="A164" s="87" t="s">
        <v>34</v>
      </c>
      <c r="B164" s="127">
        <v>3.2442187162308191</v>
      </c>
    </row>
    <row r="165" spans="1:2" x14ac:dyDescent="0.3">
      <c r="A165" s="87" t="s">
        <v>30</v>
      </c>
      <c r="B165" s="127">
        <v>3.2050334795659201</v>
      </c>
    </row>
    <row r="166" spans="1:2" x14ac:dyDescent="0.3">
      <c r="A166" s="87" t="s">
        <v>40</v>
      </c>
      <c r="B166" s="127">
        <v>3.1911764705882355</v>
      </c>
    </row>
    <row r="167" spans="1:2" x14ac:dyDescent="0.3">
      <c r="A167" s="87" t="s">
        <v>42</v>
      </c>
      <c r="B167" s="127">
        <v>3.1813962124025252</v>
      </c>
    </row>
    <row r="168" spans="1:2" x14ac:dyDescent="0.3">
      <c r="A168" s="87" t="s">
        <v>27</v>
      </c>
      <c r="B168" s="127">
        <v>3.0931372549019609</v>
      </c>
    </row>
    <row r="169" spans="1:2" x14ac:dyDescent="0.3">
      <c r="A169" s="87" t="s">
        <v>37</v>
      </c>
      <c r="B169" s="127">
        <v>3.0689352745132434</v>
      </c>
    </row>
    <row r="170" spans="1:2" x14ac:dyDescent="0.3">
      <c r="A170" s="87" t="s">
        <v>32</v>
      </c>
      <c r="B170" s="127">
        <v>3.0109446034685976</v>
      </c>
    </row>
    <row r="171" spans="1:2" x14ac:dyDescent="0.3">
      <c r="A171" s="87" t="s">
        <v>22</v>
      </c>
      <c r="B171" s="127">
        <v>2.9885850809662862</v>
      </c>
    </row>
    <row r="172" spans="1:2" x14ac:dyDescent="0.3">
      <c r="A172" s="87" t="s">
        <v>25</v>
      </c>
      <c r="B172" s="127">
        <v>2.9545764561451371</v>
      </c>
    </row>
    <row r="173" spans="1:2" x14ac:dyDescent="0.3">
      <c r="A173" s="87" t="s">
        <v>39</v>
      </c>
      <c r="B173" s="127">
        <v>2.9524187153053134</v>
      </c>
    </row>
    <row r="174" spans="1:2" x14ac:dyDescent="0.3">
      <c r="A174" s="87" t="s">
        <v>29</v>
      </c>
      <c r="B174" s="127">
        <v>2.77088799889518</v>
      </c>
    </row>
    <row r="175" spans="1:2" x14ac:dyDescent="0.3">
      <c r="A175" s="87" t="s">
        <v>28</v>
      </c>
      <c r="B175" s="127">
        <v>2.6696643648626948</v>
      </c>
    </row>
    <row r="176" spans="1:2" x14ac:dyDescent="0.3">
      <c r="A176" s="87" t="s">
        <v>36</v>
      </c>
      <c r="B176" s="127">
        <v>2.5041639127561135</v>
      </c>
    </row>
    <row r="177" spans="1:2" x14ac:dyDescent="0.3">
      <c r="A177" s="87" t="s">
        <v>26</v>
      </c>
      <c r="B177" s="127">
        <v>2.4890212132489764</v>
      </c>
    </row>
    <row r="178" spans="1:2" x14ac:dyDescent="0.3">
      <c r="A178" s="87" t="s">
        <v>24</v>
      </c>
      <c r="B178" s="127">
        <v>2.4708041958041957</v>
      </c>
    </row>
    <row r="179" spans="1:2" x14ac:dyDescent="0.3">
      <c r="A179" s="87" t="s">
        <v>76</v>
      </c>
      <c r="B179" s="127">
        <v>2.4337024417944351</v>
      </c>
    </row>
    <row r="180" spans="1:2" x14ac:dyDescent="0.3">
      <c r="A180" s="87" t="s">
        <v>23</v>
      </c>
      <c r="B180" s="127">
        <v>2.4155773420479303</v>
      </c>
    </row>
    <row r="181" spans="1:2" x14ac:dyDescent="0.3">
      <c r="A181" s="87" t="s">
        <v>38</v>
      </c>
      <c r="B181" s="127">
        <v>2.2445083682008367</v>
      </c>
    </row>
    <row r="182" spans="1:2" x14ac:dyDescent="0.3">
      <c r="A182" s="87" t="s">
        <v>35</v>
      </c>
      <c r="B182" s="127">
        <v>2.1614837017609592</v>
      </c>
    </row>
    <row r="183" spans="1:2" x14ac:dyDescent="0.3">
      <c r="A183" s="173"/>
      <c r="B183" s="139"/>
    </row>
    <row r="184" spans="1:2" x14ac:dyDescent="0.3">
      <c r="A184" s="87" t="s">
        <v>3</v>
      </c>
      <c r="B184" s="127">
        <v>2.8310584664671414</v>
      </c>
    </row>
    <row r="185" spans="1:2" x14ac:dyDescent="0.3">
      <c r="A185" s="87" t="s">
        <v>4</v>
      </c>
      <c r="B185" s="127">
        <v>2.540920999214344</v>
      </c>
    </row>
    <row r="186" spans="1:2" x14ac:dyDescent="0.3">
      <c r="A186" s="93" t="s">
        <v>14</v>
      </c>
      <c r="B186" s="125">
        <v>2.3627236742117108</v>
      </c>
    </row>
    <row r="188" spans="1:2" x14ac:dyDescent="0.3">
      <c r="A188" s="151" t="s">
        <v>295</v>
      </c>
      <c r="B188" s="153"/>
    </row>
    <row r="189" spans="1:2" x14ac:dyDescent="0.3">
      <c r="A189" s="340" t="s">
        <v>278</v>
      </c>
      <c r="B189" s="161"/>
    </row>
    <row r="190" spans="1:2" x14ac:dyDescent="0.3">
      <c r="A190" s="174"/>
      <c r="B190" s="341" t="s">
        <v>317</v>
      </c>
    </row>
    <row r="191" spans="1:2" x14ac:dyDescent="0.3">
      <c r="A191" s="87" t="s">
        <v>38</v>
      </c>
      <c r="B191" s="156">
        <v>38.820606694560674</v>
      </c>
    </row>
    <row r="192" spans="1:2" x14ac:dyDescent="0.3">
      <c r="A192" s="87" t="s">
        <v>23</v>
      </c>
      <c r="B192" s="156">
        <v>35.348583877995644</v>
      </c>
    </row>
    <row r="193" spans="1:2" x14ac:dyDescent="0.3">
      <c r="A193" s="87" t="s">
        <v>24</v>
      </c>
      <c r="B193" s="156">
        <v>33.986013986013987</v>
      </c>
    </row>
    <row r="194" spans="1:2" x14ac:dyDescent="0.3">
      <c r="A194" s="87" t="s">
        <v>26</v>
      </c>
      <c r="B194" s="156">
        <v>32.663441260389533</v>
      </c>
    </row>
    <row r="195" spans="1:2" x14ac:dyDescent="0.3">
      <c r="A195" s="87" t="s">
        <v>28</v>
      </c>
      <c r="B195" s="156">
        <v>31.893367592741289</v>
      </c>
    </row>
    <row r="196" spans="1:2" x14ac:dyDescent="0.3">
      <c r="A196" s="87" t="s">
        <v>36</v>
      </c>
      <c r="B196" s="156">
        <v>31.738268341044286</v>
      </c>
    </row>
    <row r="197" spans="1:2" x14ac:dyDescent="0.3">
      <c r="A197" s="87" t="s">
        <v>76</v>
      </c>
      <c r="B197" s="156">
        <v>30.777967064168088</v>
      </c>
    </row>
    <row r="198" spans="1:2" x14ac:dyDescent="0.3">
      <c r="A198" s="87" t="s">
        <v>35</v>
      </c>
      <c r="B198" s="156">
        <v>29.711502435369052</v>
      </c>
    </row>
    <row r="199" spans="1:2" x14ac:dyDescent="0.3">
      <c r="A199" s="87" t="s">
        <v>29</v>
      </c>
      <c r="B199" s="156">
        <v>28.904847396768403</v>
      </c>
    </row>
    <row r="200" spans="1:2" x14ac:dyDescent="0.3">
      <c r="A200" s="87" t="s">
        <v>25</v>
      </c>
      <c r="B200" s="156">
        <v>26.149229300231891</v>
      </c>
    </row>
    <row r="201" spans="1:2" x14ac:dyDescent="0.3">
      <c r="A201" s="87" t="s">
        <v>22</v>
      </c>
      <c r="B201" s="156">
        <v>23.360764534112025</v>
      </c>
    </row>
    <row r="202" spans="1:2" x14ac:dyDescent="0.3">
      <c r="A202" s="87" t="s">
        <v>32</v>
      </c>
      <c r="B202" s="156">
        <v>23.269910759387102</v>
      </c>
    </row>
    <row r="203" spans="1:2" x14ac:dyDescent="0.3">
      <c r="A203" s="87" t="s">
        <v>39</v>
      </c>
      <c r="B203" s="156">
        <v>22.442505947660589</v>
      </c>
    </row>
    <row r="204" spans="1:2" x14ac:dyDescent="0.3">
      <c r="A204" s="87" t="s">
        <v>40</v>
      </c>
      <c r="B204" s="156">
        <v>21.957403651115616</v>
      </c>
    </row>
    <row r="205" spans="1:2" x14ac:dyDescent="0.3">
      <c r="A205" s="87" t="s">
        <v>34</v>
      </c>
      <c r="B205" s="156">
        <v>20.899070672141775</v>
      </c>
    </row>
    <row r="206" spans="1:2" x14ac:dyDescent="0.3">
      <c r="A206" s="87" t="s">
        <v>30</v>
      </c>
      <c r="B206" s="156">
        <v>20.503347956592009</v>
      </c>
    </row>
    <row r="207" spans="1:2" x14ac:dyDescent="0.3">
      <c r="A207" s="87" t="s">
        <v>27</v>
      </c>
      <c r="B207" s="156">
        <v>20.381836945304439</v>
      </c>
    </row>
    <row r="208" spans="1:2" x14ac:dyDescent="0.3">
      <c r="A208" s="87" t="s">
        <v>21</v>
      </c>
      <c r="B208" s="156">
        <v>20.360882156382267</v>
      </c>
    </row>
    <row r="209" spans="1:2" x14ac:dyDescent="0.3">
      <c r="A209" s="87" t="s">
        <v>37</v>
      </c>
      <c r="B209" s="156">
        <v>19.8386248026662</v>
      </c>
    </row>
    <row r="210" spans="1:2" x14ac:dyDescent="0.3">
      <c r="A210" s="87" t="s">
        <v>31</v>
      </c>
      <c r="B210" s="156">
        <v>19.243013795542979</v>
      </c>
    </row>
    <row r="211" spans="1:2" x14ac:dyDescent="0.3">
      <c r="A211" s="87" t="s">
        <v>77</v>
      </c>
      <c r="B211" s="156">
        <v>18.845154103230598</v>
      </c>
    </row>
    <row r="212" spans="1:2" x14ac:dyDescent="0.3">
      <c r="A212" s="87" t="s">
        <v>33</v>
      </c>
      <c r="B212" s="156">
        <v>18.393834921922529</v>
      </c>
    </row>
    <row r="213" spans="1:2" x14ac:dyDescent="0.3">
      <c r="A213" s="154"/>
      <c r="B213" s="247"/>
    </row>
    <row r="214" spans="1:2" x14ac:dyDescent="0.3">
      <c r="A214" s="87" t="s">
        <v>3</v>
      </c>
      <c r="B214" s="156">
        <v>26.965392235383383</v>
      </c>
    </row>
    <row r="215" spans="1:2" x14ac:dyDescent="0.3">
      <c r="A215" s="87" t="s">
        <v>4</v>
      </c>
      <c r="B215" s="156">
        <v>29.264462351302171</v>
      </c>
    </row>
    <row r="216" spans="1:2" x14ac:dyDescent="0.3">
      <c r="A216" s="93" t="s">
        <v>14</v>
      </c>
      <c r="B216" s="158">
        <v>30.188951797546395</v>
      </c>
    </row>
    <row r="217" spans="1:2" x14ac:dyDescent="0.3">
      <c r="A217" s="122"/>
      <c r="B217" s="122"/>
    </row>
    <row r="218" spans="1:2" x14ac:dyDescent="0.3">
      <c r="A218" s="122"/>
      <c r="B218" s="122"/>
    </row>
    <row r="219" spans="1:2" x14ac:dyDescent="0.3">
      <c r="A219" s="151" t="s">
        <v>296</v>
      </c>
      <c r="B219" s="153"/>
    </row>
    <row r="220" spans="1:2" x14ac:dyDescent="0.3">
      <c r="A220" s="340" t="s">
        <v>278</v>
      </c>
      <c r="B220" s="161"/>
    </row>
    <row r="221" spans="1:2" x14ac:dyDescent="0.3">
      <c r="A221" s="174"/>
      <c r="B221" s="341" t="s">
        <v>318</v>
      </c>
    </row>
    <row r="222" spans="1:2" x14ac:dyDescent="0.3">
      <c r="A222" s="87" t="s">
        <v>35</v>
      </c>
      <c r="B222" s="156">
        <v>42.113150992881224</v>
      </c>
    </row>
    <row r="223" spans="1:2" x14ac:dyDescent="0.3">
      <c r="A223" s="87" t="s">
        <v>38</v>
      </c>
      <c r="B223" s="156">
        <v>29.550209205020924</v>
      </c>
    </row>
    <row r="224" spans="1:2" x14ac:dyDescent="0.3">
      <c r="A224" s="87" t="s">
        <v>76</v>
      </c>
      <c r="B224" s="156">
        <v>29.273140261215218</v>
      </c>
    </row>
    <row r="225" spans="1:2" x14ac:dyDescent="0.3">
      <c r="A225" s="87" t="s">
        <v>36</v>
      </c>
      <c r="B225" s="156">
        <v>28.645076007931262</v>
      </c>
    </row>
    <row r="226" spans="1:2" x14ac:dyDescent="0.3">
      <c r="A226" s="87" t="s">
        <v>24</v>
      </c>
      <c r="B226" s="156">
        <v>27.709790209790206</v>
      </c>
    </row>
    <row r="227" spans="1:2" x14ac:dyDescent="0.3">
      <c r="A227" s="87" t="s">
        <v>23</v>
      </c>
      <c r="B227" s="156">
        <v>27.5599128540305</v>
      </c>
    </row>
    <row r="228" spans="1:2" x14ac:dyDescent="0.3">
      <c r="A228" s="87" t="s">
        <v>39</v>
      </c>
      <c r="B228" s="156">
        <v>25.799629923341268</v>
      </c>
    </row>
    <row r="229" spans="1:2" x14ac:dyDescent="0.3">
      <c r="A229" s="87" t="s">
        <v>26</v>
      </c>
      <c r="B229" s="156">
        <v>25.704006947028908</v>
      </c>
    </row>
    <row r="230" spans="1:2" x14ac:dyDescent="0.3">
      <c r="A230" s="87" t="s">
        <v>37</v>
      </c>
      <c r="B230" s="156">
        <v>25.17102262760919</v>
      </c>
    </row>
    <row r="231" spans="1:2" x14ac:dyDescent="0.3">
      <c r="A231" s="87" t="s">
        <v>34</v>
      </c>
      <c r="B231" s="156">
        <v>24.681218932353577</v>
      </c>
    </row>
    <row r="232" spans="1:2" x14ac:dyDescent="0.3">
      <c r="A232" s="87" t="s">
        <v>29</v>
      </c>
      <c r="B232" s="156">
        <v>24.457947797265572</v>
      </c>
    </row>
    <row r="233" spans="1:2" x14ac:dyDescent="0.3">
      <c r="A233" s="87" t="s">
        <v>77</v>
      </c>
      <c r="B233" s="156">
        <v>24.248050501299666</v>
      </c>
    </row>
    <row r="234" spans="1:2" x14ac:dyDescent="0.3">
      <c r="A234" s="87" t="s">
        <v>25</v>
      </c>
      <c r="B234" s="156">
        <v>24.130405128904652</v>
      </c>
    </row>
    <row r="235" spans="1:2" x14ac:dyDescent="0.3">
      <c r="A235" s="87" t="s">
        <v>28</v>
      </c>
      <c r="B235" s="156">
        <v>23.96017343825277</v>
      </c>
    </row>
    <row r="236" spans="1:2" x14ac:dyDescent="0.3">
      <c r="A236" s="87" t="s">
        <v>27</v>
      </c>
      <c r="B236" s="156">
        <v>23.452012383900929</v>
      </c>
    </row>
    <row r="237" spans="1:2" x14ac:dyDescent="0.3">
      <c r="A237" s="87" t="s">
        <v>32</v>
      </c>
      <c r="B237" s="156">
        <v>23.152045798956053</v>
      </c>
    </row>
    <row r="238" spans="1:2" x14ac:dyDescent="0.3">
      <c r="A238" s="87" t="s">
        <v>22</v>
      </c>
      <c r="B238" s="156">
        <v>22.882930714096098</v>
      </c>
    </row>
    <row r="239" spans="1:2" x14ac:dyDescent="0.3">
      <c r="A239" s="87" t="s">
        <v>30</v>
      </c>
      <c r="B239" s="156">
        <v>22.304317709535905</v>
      </c>
    </row>
    <row r="240" spans="1:2" x14ac:dyDescent="0.3">
      <c r="A240" s="87" t="s">
        <v>21</v>
      </c>
      <c r="B240" s="156">
        <v>22.076186233014035</v>
      </c>
    </row>
    <row r="241" spans="1:2" x14ac:dyDescent="0.3">
      <c r="A241" s="87" t="s">
        <v>40</v>
      </c>
      <c r="B241" s="156">
        <v>21.577079107505071</v>
      </c>
    </row>
    <row r="242" spans="1:2" x14ac:dyDescent="0.3">
      <c r="A242" s="87" t="s">
        <v>31</v>
      </c>
      <c r="B242" s="156">
        <v>21.471524584365049</v>
      </c>
    </row>
    <row r="243" spans="1:2" x14ac:dyDescent="0.3">
      <c r="A243" s="87" t="s">
        <v>33</v>
      </c>
      <c r="B243" s="156">
        <v>19.955384303386737</v>
      </c>
    </row>
    <row r="244" spans="1:2" x14ac:dyDescent="0.3">
      <c r="A244" s="154"/>
      <c r="B244" s="247"/>
    </row>
    <row r="245" spans="1:2" x14ac:dyDescent="0.3">
      <c r="A245" s="87" t="s">
        <v>3</v>
      </c>
      <c r="B245" s="156">
        <v>25.481600134890193</v>
      </c>
    </row>
    <row r="246" spans="1:2" x14ac:dyDescent="0.3">
      <c r="A246" s="87" t="s">
        <v>4</v>
      </c>
      <c r="B246" s="156">
        <v>29.425156766134425</v>
      </c>
    </row>
    <row r="247" spans="1:2" x14ac:dyDescent="0.3">
      <c r="A247" s="93" t="s">
        <v>14</v>
      </c>
      <c r="B247" s="158">
        <v>34.10134018614788</v>
      </c>
    </row>
    <row r="248" spans="1:2" x14ac:dyDescent="0.3">
      <c r="A248" s="122"/>
      <c r="B248" s="122"/>
    </row>
    <row r="249" spans="1:2" x14ac:dyDescent="0.3">
      <c r="A249" s="151" t="s">
        <v>297</v>
      </c>
      <c r="B249" s="153"/>
    </row>
    <row r="250" spans="1:2" x14ac:dyDescent="0.3">
      <c r="A250" s="340" t="s">
        <v>278</v>
      </c>
      <c r="B250" s="161"/>
    </row>
    <row r="251" spans="1:2" x14ac:dyDescent="0.3">
      <c r="A251" s="174"/>
      <c r="B251" s="169" t="s">
        <v>319</v>
      </c>
    </row>
    <row r="252" spans="1:2" x14ac:dyDescent="0.3">
      <c r="A252" s="87" t="s">
        <v>40</v>
      </c>
      <c r="B252" s="156">
        <v>37.57606490872211</v>
      </c>
    </row>
    <row r="253" spans="1:2" x14ac:dyDescent="0.3">
      <c r="A253" s="87" t="s">
        <v>37</v>
      </c>
      <c r="B253" s="156">
        <v>37.519733380108754</v>
      </c>
    </row>
    <row r="254" spans="1:2" x14ac:dyDescent="0.3">
      <c r="A254" s="87" t="s">
        <v>27</v>
      </c>
      <c r="B254" s="156">
        <v>36.971104231166152</v>
      </c>
    </row>
    <row r="255" spans="1:2" x14ac:dyDescent="0.3">
      <c r="A255" s="87" t="s">
        <v>77</v>
      </c>
      <c r="B255" s="156">
        <v>36.594875603416263</v>
      </c>
    </row>
    <row r="256" spans="1:2" x14ac:dyDescent="0.3">
      <c r="A256" s="87" t="s">
        <v>30</v>
      </c>
      <c r="B256" s="156">
        <v>36.27337797275456</v>
      </c>
    </row>
    <row r="257" spans="1:2" x14ac:dyDescent="0.3">
      <c r="A257" s="87" t="s">
        <v>22</v>
      </c>
      <c r="B257" s="156">
        <v>36.129546057870989</v>
      </c>
    </row>
    <row r="258" spans="1:2" x14ac:dyDescent="0.3">
      <c r="A258" s="87" t="s">
        <v>32</v>
      </c>
      <c r="B258" s="156">
        <v>35.729920862097998</v>
      </c>
    </row>
    <row r="259" spans="1:2" x14ac:dyDescent="0.3">
      <c r="A259" s="87" t="s">
        <v>21</v>
      </c>
      <c r="B259" s="156">
        <v>35.041211851191804</v>
      </c>
    </row>
    <row r="260" spans="1:2" x14ac:dyDescent="0.3">
      <c r="A260" s="87" t="s">
        <v>33</v>
      </c>
      <c r="B260" s="156">
        <v>34.84080308253904</v>
      </c>
    </row>
    <row r="261" spans="1:2" x14ac:dyDescent="0.3">
      <c r="A261" s="87" t="s">
        <v>39</v>
      </c>
      <c r="B261" s="156">
        <v>34.787205921226537</v>
      </c>
    </row>
    <row r="262" spans="1:2" x14ac:dyDescent="0.3">
      <c r="A262" s="87" t="s">
        <v>31</v>
      </c>
      <c r="B262" s="156">
        <v>33.781393703572689</v>
      </c>
    </row>
    <row r="263" spans="1:2" x14ac:dyDescent="0.3">
      <c r="A263" s="87" t="s">
        <v>34</v>
      </c>
      <c r="B263" s="156">
        <v>32.958720553274262</v>
      </c>
    </row>
    <row r="264" spans="1:2" x14ac:dyDescent="0.3">
      <c r="A264" s="87" t="s">
        <v>76</v>
      </c>
      <c r="B264" s="156">
        <v>32.524134014764336</v>
      </c>
    </row>
    <row r="265" spans="1:2" x14ac:dyDescent="0.3">
      <c r="A265" s="87" t="s">
        <v>26</v>
      </c>
      <c r="B265" s="156">
        <v>31.832278873588887</v>
      </c>
    </row>
    <row r="266" spans="1:2" x14ac:dyDescent="0.3">
      <c r="A266" s="87" t="s">
        <v>25</v>
      </c>
      <c r="B266" s="156">
        <v>31.169008320829356</v>
      </c>
    </row>
    <row r="267" spans="1:2" x14ac:dyDescent="0.3">
      <c r="A267" s="87" t="s">
        <v>29</v>
      </c>
      <c r="B267" s="156">
        <v>31.073056207706117</v>
      </c>
    </row>
    <row r="268" spans="1:2" x14ac:dyDescent="0.3">
      <c r="A268" s="87" t="s">
        <v>28</v>
      </c>
      <c r="B268" s="156">
        <v>30.721053476794602</v>
      </c>
    </row>
    <row r="269" spans="1:2" x14ac:dyDescent="0.3">
      <c r="A269" s="87" t="s">
        <v>36</v>
      </c>
      <c r="B269" s="156">
        <v>29.200264375413088</v>
      </c>
    </row>
    <row r="270" spans="1:2" x14ac:dyDescent="0.3">
      <c r="A270" s="87" t="s">
        <v>23</v>
      </c>
      <c r="B270" s="156">
        <v>27.741466957153232</v>
      </c>
    </row>
    <row r="271" spans="1:2" x14ac:dyDescent="0.3">
      <c r="A271" s="87" t="s">
        <v>24</v>
      </c>
      <c r="B271" s="156">
        <v>27.692307692307693</v>
      </c>
    </row>
    <row r="272" spans="1:2" x14ac:dyDescent="0.3">
      <c r="A272" s="87" t="s">
        <v>35</v>
      </c>
      <c r="B272" s="156">
        <v>24.57849381790933</v>
      </c>
    </row>
    <row r="273" spans="1:2" x14ac:dyDescent="0.3">
      <c r="A273" s="87" t="s">
        <v>38</v>
      </c>
      <c r="B273" s="156">
        <v>24.019351464435147</v>
      </c>
    </row>
    <row r="274" spans="1:2" x14ac:dyDescent="0.3">
      <c r="A274" s="154"/>
      <c r="B274" s="247"/>
    </row>
    <row r="275" spans="1:2" x14ac:dyDescent="0.3">
      <c r="A275" s="87" t="s">
        <v>3</v>
      </c>
      <c r="B275" s="156">
        <v>32.275007376807316</v>
      </c>
    </row>
    <row r="276" spans="1:2" x14ac:dyDescent="0.3">
      <c r="A276" s="87" t="s">
        <v>4</v>
      </c>
      <c r="B276" s="156">
        <v>31.270163469036682</v>
      </c>
    </row>
    <row r="277" spans="1:2" x14ac:dyDescent="0.3">
      <c r="A277" s="93" t="s">
        <v>14</v>
      </c>
      <c r="B277" s="158">
        <v>28.799425772274194</v>
      </c>
    </row>
    <row r="278" spans="1:2" x14ac:dyDescent="0.3">
      <c r="A278" s="122"/>
      <c r="B278" s="122"/>
    </row>
    <row r="279" spans="1:2" x14ac:dyDescent="0.3">
      <c r="A279" s="151" t="s">
        <v>298</v>
      </c>
      <c r="B279" s="153"/>
    </row>
    <row r="280" spans="1:2" x14ac:dyDescent="0.3">
      <c r="A280" s="340" t="s">
        <v>278</v>
      </c>
      <c r="B280" s="161"/>
    </row>
    <row r="281" spans="1:2" x14ac:dyDescent="0.3">
      <c r="A281" s="174"/>
      <c r="B281" s="169" t="s">
        <v>320</v>
      </c>
    </row>
    <row r="282" spans="1:2" x14ac:dyDescent="0.3">
      <c r="A282" s="87" t="s">
        <v>33</v>
      </c>
      <c r="B282" s="156">
        <v>26.809977692151694</v>
      </c>
    </row>
    <row r="283" spans="1:2" x14ac:dyDescent="0.3">
      <c r="A283" s="87" t="s">
        <v>31</v>
      </c>
      <c r="B283" s="156">
        <v>25.504067916519279</v>
      </c>
    </row>
    <row r="284" spans="1:2" x14ac:dyDescent="0.3">
      <c r="A284" s="87" t="s">
        <v>21</v>
      </c>
      <c r="B284" s="156">
        <v>22.521719759411894</v>
      </c>
    </row>
    <row r="285" spans="1:2" x14ac:dyDescent="0.3">
      <c r="A285" s="87" t="s">
        <v>34</v>
      </c>
      <c r="B285" s="156">
        <v>21.460989842230386</v>
      </c>
    </row>
    <row r="286" spans="1:2" x14ac:dyDescent="0.3">
      <c r="A286" s="87" t="s">
        <v>30</v>
      </c>
      <c r="B286" s="156">
        <v>20.918956361117523</v>
      </c>
    </row>
    <row r="287" spans="1:2" x14ac:dyDescent="0.3">
      <c r="A287" s="87" t="s">
        <v>77</v>
      </c>
      <c r="B287" s="156">
        <v>20.311919792053473</v>
      </c>
    </row>
    <row r="288" spans="1:2" x14ac:dyDescent="0.3">
      <c r="A288" s="87" t="s">
        <v>27</v>
      </c>
      <c r="B288" s="156">
        <v>19.195046439628484</v>
      </c>
    </row>
    <row r="289" spans="1:2" x14ac:dyDescent="0.3">
      <c r="A289" s="87" t="s">
        <v>40</v>
      </c>
      <c r="B289" s="156">
        <v>18.8894523326572</v>
      </c>
    </row>
    <row r="290" spans="1:2" x14ac:dyDescent="0.3">
      <c r="A290" s="87" t="s">
        <v>25</v>
      </c>
      <c r="B290" s="156">
        <v>18.551357250034101</v>
      </c>
    </row>
    <row r="291" spans="1:2" x14ac:dyDescent="0.3">
      <c r="A291" s="87" t="s">
        <v>32</v>
      </c>
      <c r="B291" s="156">
        <v>17.848122579558847</v>
      </c>
    </row>
    <row r="292" spans="1:2" x14ac:dyDescent="0.3">
      <c r="A292" s="87" t="s">
        <v>22</v>
      </c>
      <c r="B292" s="156">
        <v>17.626758693920891</v>
      </c>
    </row>
    <row r="293" spans="1:2" x14ac:dyDescent="0.3">
      <c r="A293" s="87" t="s">
        <v>37</v>
      </c>
      <c r="B293" s="156">
        <v>17.470619189615856</v>
      </c>
    </row>
    <row r="294" spans="1:2" x14ac:dyDescent="0.3">
      <c r="A294" s="87" t="s">
        <v>39</v>
      </c>
      <c r="B294" s="156">
        <v>16.97065820777161</v>
      </c>
    </row>
    <row r="295" spans="1:2" x14ac:dyDescent="0.3">
      <c r="A295" s="87" t="s">
        <v>29</v>
      </c>
      <c r="B295" s="156">
        <v>15.564148598259909</v>
      </c>
    </row>
    <row r="296" spans="1:2" x14ac:dyDescent="0.3">
      <c r="A296" s="87" t="s">
        <v>28</v>
      </c>
      <c r="B296" s="156">
        <v>13.425405492211336</v>
      </c>
    </row>
    <row r="297" spans="1:2" x14ac:dyDescent="0.3">
      <c r="A297" s="87" t="s">
        <v>24</v>
      </c>
      <c r="B297" s="156">
        <v>10.611888111888113</v>
      </c>
    </row>
    <row r="298" spans="1:2" x14ac:dyDescent="0.3">
      <c r="A298" s="87" t="s">
        <v>36</v>
      </c>
      <c r="B298" s="156">
        <v>10.416391275611367</v>
      </c>
    </row>
    <row r="299" spans="1:2" x14ac:dyDescent="0.3">
      <c r="A299" s="87" t="s">
        <v>26</v>
      </c>
      <c r="B299" s="156">
        <v>9.8002729189926807</v>
      </c>
    </row>
    <row r="300" spans="1:2" x14ac:dyDescent="0.3">
      <c r="A300" s="87" t="s">
        <v>23</v>
      </c>
      <c r="B300" s="156">
        <v>9.3500363108206237</v>
      </c>
    </row>
    <row r="301" spans="1:2" x14ac:dyDescent="0.3">
      <c r="A301" s="87" t="s">
        <v>38</v>
      </c>
      <c r="B301" s="156">
        <v>7.6098326359832633</v>
      </c>
    </row>
    <row r="302" spans="1:2" x14ac:dyDescent="0.3">
      <c r="A302" s="87" t="s">
        <v>76</v>
      </c>
      <c r="B302" s="156">
        <v>7.4247586598523565</v>
      </c>
    </row>
    <row r="303" spans="1:2" x14ac:dyDescent="0.3">
      <c r="A303" s="87" t="s">
        <v>35</v>
      </c>
      <c r="B303" s="156">
        <v>3.5968527538403898</v>
      </c>
    </row>
    <row r="304" spans="1:2" x14ac:dyDescent="0.3">
      <c r="A304" s="154"/>
      <c r="B304" s="247"/>
    </row>
    <row r="305" spans="1:2" x14ac:dyDescent="0.3">
      <c r="A305" s="87" t="s">
        <v>3</v>
      </c>
      <c r="B305" s="156">
        <v>15.278000252919108</v>
      </c>
    </row>
    <row r="306" spans="1:2" x14ac:dyDescent="0.3">
      <c r="A306" s="87" t="s">
        <v>4</v>
      </c>
      <c r="B306" s="156">
        <v>10.040217413526719</v>
      </c>
    </row>
    <row r="307" spans="1:2" x14ac:dyDescent="0.3">
      <c r="A307" s="93" t="s">
        <v>14</v>
      </c>
      <c r="B307" s="158">
        <v>6.9102822440315306</v>
      </c>
    </row>
    <row r="309" spans="1:2" x14ac:dyDescent="0.3">
      <c r="A309" s="261" t="s">
        <v>396</v>
      </c>
      <c r="B309" s="142"/>
    </row>
    <row r="310" spans="1:2" x14ac:dyDescent="0.3">
      <c r="A310" s="186" t="s">
        <v>325</v>
      </c>
      <c r="B310" s="262"/>
    </row>
    <row r="311" spans="1:2" ht="28" x14ac:dyDescent="0.3">
      <c r="A311" s="154"/>
      <c r="B311" s="342" t="s">
        <v>340</v>
      </c>
    </row>
    <row r="312" spans="1:2" x14ac:dyDescent="0.3">
      <c r="A312" s="87" t="s">
        <v>35</v>
      </c>
      <c r="B312" s="196">
        <v>63.554555680539934</v>
      </c>
    </row>
    <row r="313" spans="1:2" x14ac:dyDescent="0.3">
      <c r="A313" s="87" t="s">
        <v>38</v>
      </c>
      <c r="B313" s="196">
        <v>53.850176493659298</v>
      </c>
    </row>
    <row r="314" spans="1:2" x14ac:dyDescent="0.3">
      <c r="A314" s="87" t="s">
        <v>29</v>
      </c>
      <c r="B314" s="196">
        <v>48.826291079812208</v>
      </c>
    </row>
    <row r="315" spans="1:2" x14ac:dyDescent="0.3">
      <c r="A315" s="87" t="s">
        <v>28</v>
      </c>
      <c r="B315" s="196">
        <v>48.738955823293175</v>
      </c>
    </row>
    <row r="316" spans="1:2" x14ac:dyDescent="0.3">
      <c r="A316" s="87" t="s">
        <v>26</v>
      </c>
      <c r="B316" s="196">
        <v>47.413472273911431</v>
      </c>
    </row>
    <row r="317" spans="1:2" x14ac:dyDescent="0.3">
      <c r="A317" s="87" t="s">
        <v>24</v>
      </c>
      <c r="B317" s="196">
        <v>46.091974121349885</v>
      </c>
    </row>
    <row r="318" spans="1:2" x14ac:dyDescent="0.3">
      <c r="A318" s="87" t="s">
        <v>36</v>
      </c>
      <c r="B318" s="196">
        <v>45.939153439153444</v>
      </c>
    </row>
    <row r="319" spans="1:2" x14ac:dyDescent="0.3">
      <c r="A319" s="87" t="s">
        <v>23</v>
      </c>
      <c r="B319" s="196">
        <v>42.896026129559061</v>
      </c>
    </row>
    <row r="320" spans="1:2" x14ac:dyDescent="0.3">
      <c r="A320" s="87" t="s">
        <v>76</v>
      </c>
      <c r="B320" s="196">
        <v>39.713190401817407</v>
      </c>
    </row>
    <row r="321" spans="1:2" x14ac:dyDescent="0.3">
      <c r="A321" s="87" t="s">
        <v>25</v>
      </c>
      <c r="B321" s="196">
        <v>39.637058261700098</v>
      </c>
    </row>
    <row r="322" spans="1:2" x14ac:dyDescent="0.3">
      <c r="A322" s="87" t="s">
        <v>21</v>
      </c>
      <c r="B322" s="196">
        <v>38.123885918003566</v>
      </c>
    </row>
    <row r="323" spans="1:2" x14ac:dyDescent="0.3">
      <c r="A323" s="87" t="s">
        <v>30</v>
      </c>
      <c r="B323" s="196">
        <v>38.074347725698452</v>
      </c>
    </row>
    <row r="324" spans="1:2" x14ac:dyDescent="0.3">
      <c r="A324" s="87" t="s">
        <v>39</v>
      </c>
      <c r="B324" s="196">
        <v>37.658562367864697</v>
      </c>
    </row>
    <row r="325" spans="1:2" x14ac:dyDescent="0.3">
      <c r="A325" s="87" t="s">
        <v>34</v>
      </c>
      <c r="B325" s="196">
        <v>37.051448335495031</v>
      </c>
    </row>
    <row r="326" spans="1:2" x14ac:dyDescent="0.3">
      <c r="A326" s="87" t="s">
        <v>32</v>
      </c>
      <c r="B326" s="196">
        <v>35.594076068663746</v>
      </c>
    </row>
    <row r="327" spans="1:2" x14ac:dyDescent="0.3">
      <c r="A327" s="87" t="s">
        <v>22</v>
      </c>
      <c r="B327" s="196">
        <v>35.325365205843298</v>
      </c>
    </row>
    <row r="328" spans="1:2" x14ac:dyDescent="0.3">
      <c r="A328" s="87" t="s">
        <v>33</v>
      </c>
      <c r="B328" s="196">
        <v>34.326845093268446</v>
      </c>
    </row>
    <row r="329" spans="1:2" x14ac:dyDescent="0.3">
      <c r="A329" s="87" t="s">
        <v>40</v>
      </c>
      <c r="B329" s="196">
        <v>33.341784989858013</v>
      </c>
    </row>
    <row r="330" spans="1:2" x14ac:dyDescent="0.3">
      <c r="A330" s="87" t="s">
        <v>42</v>
      </c>
      <c r="B330" s="196">
        <v>30.300779799480132</v>
      </c>
    </row>
    <row r="331" spans="1:2" x14ac:dyDescent="0.3">
      <c r="A331" s="87" t="s">
        <v>27</v>
      </c>
      <c r="B331" s="196">
        <v>28.895768833849328</v>
      </c>
    </row>
    <row r="332" spans="1:2" x14ac:dyDescent="0.3">
      <c r="A332" s="87" t="s">
        <v>31</v>
      </c>
      <c r="B332" s="196">
        <v>28.429985855728429</v>
      </c>
    </row>
    <row r="333" spans="1:2" x14ac:dyDescent="0.3">
      <c r="A333" s="87" t="s">
        <v>37</v>
      </c>
      <c r="B333" s="196">
        <v>28.428621536303051</v>
      </c>
    </row>
    <row r="334" spans="1:2" x14ac:dyDescent="0.3">
      <c r="A334" s="92"/>
      <c r="B334" s="196"/>
    </row>
    <row r="335" spans="1:2" x14ac:dyDescent="0.3">
      <c r="A335" s="87" t="s">
        <v>3</v>
      </c>
      <c r="B335" s="196">
        <v>40.899740329814861</v>
      </c>
    </row>
    <row r="336" spans="1:2" x14ac:dyDescent="0.3">
      <c r="A336" s="87" t="s">
        <v>4</v>
      </c>
      <c r="B336" s="196">
        <v>40.01480771870591</v>
      </c>
    </row>
    <row r="337" spans="1:2" x14ac:dyDescent="0.3">
      <c r="A337" s="93" t="s">
        <v>14</v>
      </c>
      <c r="B337" s="198">
        <v>26.500146328970686</v>
      </c>
    </row>
    <row r="338" spans="1:2" x14ac:dyDescent="0.3">
      <c r="A338" s="148"/>
      <c r="B338" s="195"/>
    </row>
    <row r="339" spans="1:2" x14ac:dyDescent="0.3">
      <c r="A339" s="261" t="s">
        <v>397</v>
      </c>
      <c r="B339" s="193"/>
    </row>
    <row r="340" spans="1:2" x14ac:dyDescent="0.3">
      <c r="A340" s="186" t="s">
        <v>325</v>
      </c>
      <c r="B340" s="198"/>
    </row>
    <row r="341" spans="1:2" ht="28" x14ac:dyDescent="0.3">
      <c r="A341" s="160"/>
      <c r="B341" s="191" t="s">
        <v>338</v>
      </c>
    </row>
    <row r="342" spans="1:2" x14ac:dyDescent="0.3">
      <c r="A342" s="87" t="s">
        <v>37</v>
      </c>
      <c r="B342" s="196">
        <v>58.7863907400912</v>
      </c>
    </row>
    <row r="343" spans="1:2" x14ac:dyDescent="0.3">
      <c r="A343" s="87" t="s">
        <v>27</v>
      </c>
      <c r="B343" s="196">
        <v>58.436532507739933</v>
      </c>
    </row>
    <row r="344" spans="1:2" x14ac:dyDescent="0.3">
      <c r="A344" s="87" t="s">
        <v>42</v>
      </c>
      <c r="B344" s="196">
        <v>53.583364277757148</v>
      </c>
    </row>
    <row r="345" spans="1:2" x14ac:dyDescent="0.3">
      <c r="A345" s="87" t="s">
        <v>31</v>
      </c>
      <c r="B345" s="196">
        <v>53.253182461103258</v>
      </c>
    </row>
    <row r="346" spans="1:2" x14ac:dyDescent="0.3">
      <c r="A346" s="87" t="s">
        <v>76</v>
      </c>
      <c r="B346" s="196">
        <v>51.31336078375692</v>
      </c>
    </row>
    <row r="347" spans="1:2" x14ac:dyDescent="0.3">
      <c r="A347" s="87" t="s">
        <v>40</v>
      </c>
      <c r="B347" s="196">
        <v>47.3630831643002</v>
      </c>
    </row>
    <row r="348" spans="1:2" x14ac:dyDescent="0.3">
      <c r="A348" s="87" t="s">
        <v>23</v>
      </c>
      <c r="B348" s="196">
        <v>46.706586826347305</v>
      </c>
    </row>
    <row r="349" spans="1:2" x14ac:dyDescent="0.3">
      <c r="A349" s="87" t="s">
        <v>22</v>
      </c>
      <c r="B349" s="196">
        <v>46.666666666666664</v>
      </c>
    </row>
    <row r="350" spans="1:2" x14ac:dyDescent="0.3">
      <c r="A350" s="87" t="s">
        <v>32</v>
      </c>
      <c r="B350" s="196">
        <v>46.634129922584989</v>
      </c>
    </row>
    <row r="351" spans="1:2" x14ac:dyDescent="0.3">
      <c r="A351" s="87" t="s">
        <v>39</v>
      </c>
      <c r="B351" s="196">
        <v>46.405919661733613</v>
      </c>
    </row>
    <row r="352" spans="1:2" x14ac:dyDescent="0.3">
      <c r="A352" s="87" t="s">
        <v>25</v>
      </c>
      <c r="B352" s="196">
        <v>42.97994269340974</v>
      </c>
    </row>
    <row r="353" spans="1:2" x14ac:dyDescent="0.3">
      <c r="A353" s="87" t="s">
        <v>24</v>
      </c>
      <c r="B353" s="196">
        <v>40.111907676167164</v>
      </c>
    </row>
    <row r="354" spans="1:2" x14ac:dyDescent="0.3">
      <c r="A354" s="87" t="s">
        <v>36</v>
      </c>
      <c r="B354" s="196">
        <v>40.079365079365083</v>
      </c>
    </row>
    <row r="355" spans="1:2" x14ac:dyDescent="0.3">
      <c r="A355" s="87" t="s">
        <v>34</v>
      </c>
      <c r="B355" s="196">
        <v>39.580631214872461</v>
      </c>
    </row>
    <row r="356" spans="1:2" x14ac:dyDescent="0.3">
      <c r="A356" s="87" t="s">
        <v>30</v>
      </c>
      <c r="B356" s="196">
        <v>38.974832602170402</v>
      </c>
    </row>
    <row r="357" spans="1:2" x14ac:dyDescent="0.3">
      <c r="A357" s="87" t="s">
        <v>26</v>
      </c>
      <c r="B357" s="196">
        <v>37.290658727205063</v>
      </c>
    </row>
    <row r="358" spans="1:2" x14ac:dyDescent="0.3">
      <c r="A358" s="87" t="s">
        <v>33</v>
      </c>
      <c r="B358" s="196">
        <v>35.928629359286298</v>
      </c>
    </row>
    <row r="359" spans="1:2" x14ac:dyDescent="0.3">
      <c r="A359" s="87" t="s">
        <v>21</v>
      </c>
      <c r="B359" s="196">
        <v>35.606060606060609</v>
      </c>
    </row>
    <row r="360" spans="1:2" x14ac:dyDescent="0.3">
      <c r="A360" s="87" t="s">
        <v>38</v>
      </c>
      <c r="B360" s="196">
        <v>32.971630278467771</v>
      </c>
    </row>
    <row r="361" spans="1:2" x14ac:dyDescent="0.3">
      <c r="A361" s="87" t="s">
        <v>28</v>
      </c>
      <c r="B361" s="196">
        <v>32.465863453815267</v>
      </c>
    </row>
    <row r="362" spans="1:2" x14ac:dyDescent="0.3">
      <c r="A362" s="87" t="s">
        <v>29</v>
      </c>
      <c r="B362" s="196">
        <v>30.046948356807512</v>
      </c>
    </row>
    <row r="363" spans="1:2" x14ac:dyDescent="0.3">
      <c r="A363" s="87" t="s">
        <v>35</v>
      </c>
      <c r="B363" s="196">
        <v>22.872140982377203</v>
      </c>
    </row>
    <row r="364" spans="1:2" x14ac:dyDescent="0.3">
      <c r="A364" s="92"/>
      <c r="B364" s="196"/>
    </row>
    <row r="365" spans="1:2" x14ac:dyDescent="0.3">
      <c r="A365" s="87" t="s">
        <v>3</v>
      </c>
      <c r="B365" s="196">
        <v>42.193875830438742</v>
      </c>
    </row>
    <row r="366" spans="1:2" x14ac:dyDescent="0.3">
      <c r="A366" s="87" t="s">
        <v>4</v>
      </c>
      <c r="B366" s="196">
        <v>48.890472532704031</v>
      </c>
    </row>
    <row r="367" spans="1:2" x14ac:dyDescent="0.3">
      <c r="A367" s="93" t="s">
        <v>14</v>
      </c>
      <c r="B367" s="198">
        <v>69.24526571408316</v>
      </c>
    </row>
    <row r="368" spans="1:2" x14ac:dyDescent="0.3">
      <c r="A368" s="146"/>
      <c r="B368" s="195"/>
    </row>
    <row r="369" spans="1:2" x14ac:dyDescent="0.3">
      <c r="A369" s="261" t="s">
        <v>398</v>
      </c>
      <c r="B369" s="193"/>
    </row>
    <row r="370" spans="1:2" x14ac:dyDescent="0.3">
      <c r="A370" s="186" t="s">
        <v>325</v>
      </c>
      <c r="B370" s="198"/>
    </row>
    <row r="371" spans="1:2" ht="28" x14ac:dyDescent="0.3">
      <c r="A371" s="154"/>
      <c r="B371" s="342" t="s">
        <v>339</v>
      </c>
    </row>
    <row r="372" spans="1:2" x14ac:dyDescent="0.3">
      <c r="A372" s="87" t="s">
        <v>33</v>
      </c>
      <c r="B372" s="196">
        <v>29.744525547445257</v>
      </c>
    </row>
    <row r="373" spans="1:2" x14ac:dyDescent="0.3">
      <c r="A373" s="87" t="s">
        <v>21</v>
      </c>
      <c r="B373" s="196">
        <v>26.270053475935828</v>
      </c>
    </row>
    <row r="374" spans="1:2" x14ac:dyDescent="0.3">
      <c r="A374" s="87" t="s">
        <v>34</v>
      </c>
      <c r="B374" s="196">
        <v>23.367920449632511</v>
      </c>
    </row>
    <row r="375" spans="1:2" x14ac:dyDescent="0.3">
      <c r="A375" s="87" t="s">
        <v>30</v>
      </c>
      <c r="B375" s="196">
        <v>22.950819672131146</v>
      </c>
    </row>
    <row r="376" spans="1:2" x14ac:dyDescent="0.3">
      <c r="A376" s="87" t="s">
        <v>29</v>
      </c>
      <c r="B376" s="196">
        <v>21.12676056338028</v>
      </c>
    </row>
    <row r="377" spans="1:2" x14ac:dyDescent="0.3">
      <c r="A377" s="87" t="s">
        <v>40</v>
      </c>
      <c r="B377" s="196">
        <v>19.295131845841784</v>
      </c>
    </row>
    <row r="378" spans="1:2" x14ac:dyDescent="0.3">
      <c r="A378" s="87" t="s">
        <v>28</v>
      </c>
      <c r="B378" s="196">
        <v>18.795180722891565</v>
      </c>
    </row>
    <row r="379" spans="1:2" x14ac:dyDescent="0.3">
      <c r="A379" s="87" t="s">
        <v>31</v>
      </c>
      <c r="B379" s="196">
        <v>18.316831683168317</v>
      </c>
    </row>
    <row r="380" spans="1:2" x14ac:dyDescent="0.3">
      <c r="A380" s="87" t="s">
        <v>22</v>
      </c>
      <c r="B380" s="196">
        <v>18.007968127490042</v>
      </c>
    </row>
    <row r="381" spans="1:2" x14ac:dyDescent="0.3">
      <c r="A381" s="87" t="s">
        <v>32</v>
      </c>
      <c r="B381" s="196">
        <v>17.771794008751264</v>
      </c>
    </row>
    <row r="382" spans="1:2" x14ac:dyDescent="0.3">
      <c r="A382" s="87" t="s">
        <v>25</v>
      </c>
      <c r="B382" s="196">
        <v>17.382999044890163</v>
      </c>
    </row>
    <row r="383" spans="1:2" x14ac:dyDescent="0.3">
      <c r="A383" s="87" t="s">
        <v>42</v>
      </c>
      <c r="B383" s="196">
        <v>16.115855922762716</v>
      </c>
    </row>
    <row r="384" spans="1:2" x14ac:dyDescent="0.3">
      <c r="A384" s="87" t="s">
        <v>39</v>
      </c>
      <c r="B384" s="196">
        <v>15.93551797040169</v>
      </c>
    </row>
    <row r="385" spans="1:2" x14ac:dyDescent="0.3">
      <c r="A385" s="87" t="s">
        <v>26</v>
      </c>
      <c r="B385" s="196">
        <v>15.295868998883513</v>
      </c>
    </row>
    <row r="386" spans="1:2" x14ac:dyDescent="0.3">
      <c r="A386" s="87" t="s">
        <v>36</v>
      </c>
      <c r="B386" s="196">
        <v>13.981481481481481</v>
      </c>
    </row>
    <row r="387" spans="1:2" x14ac:dyDescent="0.3">
      <c r="A387" s="87" t="s">
        <v>24</v>
      </c>
      <c r="B387" s="196">
        <v>13.796118202482951</v>
      </c>
    </row>
    <row r="388" spans="1:2" x14ac:dyDescent="0.3">
      <c r="A388" s="87" t="s">
        <v>35</v>
      </c>
      <c r="B388" s="196">
        <v>13.573303337082866</v>
      </c>
    </row>
    <row r="389" spans="1:2" x14ac:dyDescent="0.3">
      <c r="A389" s="87" t="s">
        <v>38</v>
      </c>
      <c r="B389" s="196">
        <v>13.178193227872924</v>
      </c>
    </row>
    <row r="390" spans="1:2" x14ac:dyDescent="0.3">
      <c r="A390" s="87" t="s">
        <v>37</v>
      </c>
      <c r="B390" s="196">
        <v>12.784987723605754</v>
      </c>
    </row>
    <row r="391" spans="1:2" x14ac:dyDescent="0.3">
      <c r="A391" s="87" t="s">
        <v>27</v>
      </c>
      <c r="B391" s="196">
        <v>12.667698658410734</v>
      </c>
    </row>
    <row r="392" spans="1:2" x14ac:dyDescent="0.3">
      <c r="A392" s="87" t="s">
        <v>23</v>
      </c>
      <c r="B392" s="196">
        <v>10.39738704409363</v>
      </c>
    </row>
    <row r="393" spans="1:2" x14ac:dyDescent="0.3">
      <c r="A393" s="87" t="s">
        <v>76</v>
      </c>
      <c r="B393" s="196">
        <v>8.9734488144256712</v>
      </c>
    </row>
    <row r="394" spans="1:2" x14ac:dyDescent="0.3">
      <c r="A394" s="92"/>
      <c r="B394" s="196"/>
    </row>
    <row r="395" spans="1:2" x14ac:dyDescent="0.3">
      <c r="A395" s="87" t="s">
        <v>3</v>
      </c>
      <c r="B395" s="196">
        <v>16.9063838397464</v>
      </c>
    </row>
    <row r="396" spans="1:2" x14ac:dyDescent="0.3">
      <c r="A396" s="87" t="s">
        <v>4</v>
      </c>
      <c r="B396" s="196">
        <v>11.094719748590053</v>
      </c>
    </row>
    <row r="397" spans="1:2" x14ac:dyDescent="0.3">
      <c r="A397" s="93" t="s">
        <v>14</v>
      </c>
      <c r="B397" s="198">
        <v>4.254587956946156</v>
      </c>
    </row>
    <row r="398" spans="1:2" x14ac:dyDescent="0.3">
      <c r="A398" s="148"/>
      <c r="B398" s="195"/>
    </row>
    <row r="399" spans="1:2" x14ac:dyDescent="0.3">
      <c r="A399" s="151" t="s">
        <v>399</v>
      </c>
      <c r="B399" s="343"/>
    </row>
    <row r="400" spans="1:2" x14ac:dyDescent="0.3">
      <c r="A400" s="340" t="s">
        <v>313</v>
      </c>
      <c r="B400" s="348"/>
    </row>
    <row r="401" spans="1:2" x14ac:dyDescent="0.3">
      <c r="A401" s="92"/>
      <c r="B401" s="345" t="s">
        <v>315</v>
      </c>
    </row>
    <row r="402" spans="1:2" x14ac:dyDescent="0.3">
      <c r="A402" s="87" t="s">
        <v>26</v>
      </c>
      <c r="B402" s="346">
        <v>3.1893770166294368</v>
      </c>
    </row>
    <row r="403" spans="1:2" x14ac:dyDescent="0.3">
      <c r="A403" s="87" t="s">
        <v>38</v>
      </c>
      <c r="B403" s="346">
        <v>3.0077154439649538</v>
      </c>
    </row>
    <row r="404" spans="1:2" x14ac:dyDescent="0.3">
      <c r="A404" s="87" t="s">
        <v>24</v>
      </c>
      <c r="B404" s="346">
        <v>2.8676342017835288</v>
      </c>
    </row>
    <row r="405" spans="1:2" x14ac:dyDescent="0.3">
      <c r="A405" s="87" t="s">
        <v>28</v>
      </c>
      <c r="B405" s="346">
        <v>2.6501766784452299</v>
      </c>
    </row>
    <row r="406" spans="1:2" x14ac:dyDescent="0.3">
      <c r="A406" s="87" t="s">
        <v>21</v>
      </c>
      <c r="B406" s="346">
        <v>2.4955436720142603</v>
      </c>
    </row>
    <row r="407" spans="1:2" x14ac:dyDescent="0.3">
      <c r="A407" s="87" t="s">
        <v>36</v>
      </c>
      <c r="B407" s="346">
        <v>2.4732178283295858</v>
      </c>
    </row>
    <row r="408" spans="1:2" x14ac:dyDescent="0.3">
      <c r="A408" s="87" t="s">
        <v>29</v>
      </c>
      <c r="B408" s="346">
        <v>2.2786907885651151</v>
      </c>
    </row>
    <row r="409" spans="1:2" x14ac:dyDescent="0.3">
      <c r="A409" s="87" t="s">
        <v>33</v>
      </c>
      <c r="B409" s="346">
        <v>2.2718052738336714</v>
      </c>
    </row>
    <row r="410" spans="1:2" x14ac:dyDescent="0.3">
      <c r="A410" s="87" t="s">
        <v>25</v>
      </c>
      <c r="B410" s="346">
        <v>2.2643568408129857</v>
      </c>
    </row>
    <row r="411" spans="1:2" x14ac:dyDescent="0.3">
      <c r="A411" s="87" t="s">
        <v>35</v>
      </c>
      <c r="B411" s="346">
        <v>2.210565754964406</v>
      </c>
    </row>
    <row r="412" spans="1:2" x14ac:dyDescent="0.3">
      <c r="A412" s="87" t="s">
        <v>76</v>
      </c>
      <c r="B412" s="346">
        <v>2.1717530163236338</v>
      </c>
    </row>
    <row r="413" spans="1:2" x14ac:dyDescent="0.3">
      <c r="A413" s="87" t="s">
        <v>30</v>
      </c>
      <c r="B413" s="346">
        <v>2.1693976459727673</v>
      </c>
    </row>
    <row r="414" spans="1:2" x14ac:dyDescent="0.3">
      <c r="A414" s="87" t="s">
        <v>40</v>
      </c>
      <c r="B414" s="346">
        <v>2.1557189956885621</v>
      </c>
    </row>
    <row r="415" spans="1:2" x14ac:dyDescent="0.3">
      <c r="A415" s="87" t="s">
        <v>34</v>
      </c>
      <c r="B415" s="346">
        <v>2.118003025718608</v>
      </c>
    </row>
    <row r="416" spans="1:2" x14ac:dyDescent="0.3">
      <c r="A416" s="87" t="s">
        <v>31</v>
      </c>
      <c r="B416" s="346">
        <v>1.9801980198019802</v>
      </c>
    </row>
    <row r="417" spans="1:2" x14ac:dyDescent="0.3">
      <c r="A417" s="87" t="s">
        <v>23</v>
      </c>
      <c r="B417" s="346">
        <v>1.9607843137254901</v>
      </c>
    </row>
    <row r="418" spans="1:2" x14ac:dyDescent="0.3">
      <c r="A418" s="87" t="s">
        <v>32</v>
      </c>
      <c r="B418" s="346">
        <v>1.9017165937394818</v>
      </c>
    </row>
    <row r="419" spans="1:2" x14ac:dyDescent="0.3">
      <c r="A419" s="87" t="s">
        <v>22</v>
      </c>
      <c r="B419" s="346">
        <v>1.8862911795961743</v>
      </c>
    </row>
    <row r="420" spans="1:2" x14ac:dyDescent="0.3">
      <c r="A420" s="87" t="s">
        <v>42</v>
      </c>
      <c r="B420" s="346">
        <v>1.6335622795619082</v>
      </c>
    </row>
    <row r="421" spans="1:2" x14ac:dyDescent="0.3">
      <c r="A421" s="87" t="s">
        <v>27</v>
      </c>
      <c r="B421" s="346">
        <v>1.5483870967741935</v>
      </c>
    </row>
    <row r="422" spans="1:2" x14ac:dyDescent="0.3">
      <c r="A422" s="87" t="s">
        <v>39</v>
      </c>
      <c r="B422" s="346">
        <v>1.4002642007926023</v>
      </c>
    </row>
    <row r="423" spans="1:2" x14ac:dyDescent="0.3">
      <c r="A423" s="87" t="s">
        <v>37</v>
      </c>
      <c r="B423" s="346">
        <v>1.2105263157894737</v>
      </c>
    </row>
    <row r="424" spans="1:2" x14ac:dyDescent="0.3">
      <c r="A424" s="154"/>
      <c r="B424" s="344"/>
    </row>
    <row r="425" spans="1:2" x14ac:dyDescent="0.3">
      <c r="A425" s="87" t="s">
        <v>3</v>
      </c>
      <c r="B425" s="346">
        <v>2.2443680021583705</v>
      </c>
    </row>
    <row r="426" spans="1:2" x14ac:dyDescent="0.3">
      <c r="A426" s="87" t="s">
        <v>4</v>
      </c>
      <c r="B426" s="346">
        <v>2.2253051353869431</v>
      </c>
    </row>
    <row r="427" spans="1:2" x14ac:dyDescent="0.3">
      <c r="A427" s="93" t="s">
        <v>14</v>
      </c>
      <c r="B427" s="347">
        <v>1.4813745392594395</v>
      </c>
    </row>
    <row r="428" spans="1:2" x14ac:dyDescent="0.3">
      <c r="A428" s="148"/>
      <c r="B428" s="176"/>
    </row>
    <row r="429" spans="1:2" x14ac:dyDescent="0.3">
      <c r="A429" s="151" t="s">
        <v>400</v>
      </c>
      <c r="B429" s="343"/>
    </row>
    <row r="430" spans="1:2" x14ac:dyDescent="0.3">
      <c r="A430" s="340" t="s">
        <v>313</v>
      </c>
      <c r="B430" s="348"/>
    </row>
    <row r="431" spans="1:2" x14ac:dyDescent="0.3">
      <c r="A431" s="92"/>
      <c r="B431" s="345" t="s">
        <v>351</v>
      </c>
    </row>
    <row r="432" spans="1:2" x14ac:dyDescent="0.3">
      <c r="A432" s="87" t="s">
        <v>27</v>
      </c>
      <c r="B432" s="346">
        <v>80.748387096774195</v>
      </c>
    </row>
    <row r="433" spans="1:2" x14ac:dyDescent="0.3">
      <c r="A433" s="87" t="s">
        <v>31</v>
      </c>
      <c r="B433" s="346">
        <v>79.844413012729845</v>
      </c>
    </row>
    <row r="434" spans="1:2" x14ac:dyDescent="0.3">
      <c r="A434" s="87" t="s">
        <v>37</v>
      </c>
      <c r="B434" s="346">
        <v>78.719298245614027</v>
      </c>
    </row>
    <row r="435" spans="1:2" x14ac:dyDescent="0.3">
      <c r="A435" s="87" t="s">
        <v>42</v>
      </c>
      <c r="B435" s="346">
        <v>77.854093187302766</v>
      </c>
    </row>
    <row r="436" spans="1:2" x14ac:dyDescent="0.3">
      <c r="A436" s="87" t="s">
        <v>76</v>
      </c>
      <c r="B436" s="346">
        <v>77.31724627395316</v>
      </c>
    </row>
    <row r="437" spans="1:2" x14ac:dyDescent="0.3">
      <c r="A437" s="87" t="s">
        <v>32</v>
      </c>
      <c r="B437" s="346">
        <v>76.573544261191515</v>
      </c>
    </row>
    <row r="438" spans="1:2" x14ac:dyDescent="0.3">
      <c r="A438" s="87" t="s">
        <v>22</v>
      </c>
      <c r="B438" s="346">
        <v>74.654622741764072</v>
      </c>
    </row>
    <row r="439" spans="1:2" x14ac:dyDescent="0.3">
      <c r="A439" s="87" t="s">
        <v>25</v>
      </c>
      <c r="B439" s="346">
        <v>72.513981721456815</v>
      </c>
    </row>
    <row r="440" spans="1:2" x14ac:dyDescent="0.3">
      <c r="A440" s="87" t="s">
        <v>36</v>
      </c>
      <c r="B440" s="346">
        <v>72.344927919587349</v>
      </c>
    </row>
    <row r="441" spans="1:2" x14ac:dyDescent="0.3">
      <c r="A441" s="87" t="s">
        <v>23</v>
      </c>
      <c r="B441" s="346">
        <v>71.786492374727672</v>
      </c>
    </row>
    <row r="442" spans="1:2" x14ac:dyDescent="0.3">
      <c r="A442" s="87" t="s">
        <v>40</v>
      </c>
      <c r="B442" s="346">
        <v>70.859751458280499</v>
      </c>
    </row>
    <row r="443" spans="1:2" x14ac:dyDescent="0.3">
      <c r="A443" s="87" t="s">
        <v>26</v>
      </c>
      <c r="B443" s="346">
        <v>70.538595184909397</v>
      </c>
    </row>
    <row r="444" spans="1:2" x14ac:dyDescent="0.3">
      <c r="A444" s="87" t="s">
        <v>24</v>
      </c>
      <c r="B444" s="346">
        <v>70.379436964504279</v>
      </c>
    </row>
    <row r="445" spans="1:2" x14ac:dyDescent="0.3">
      <c r="A445" s="87" t="s">
        <v>30</v>
      </c>
      <c r="B445" s="346">
        <v>69.282252480960068</v>
      </c>
    </row>
    <row r="446" spans="1:2" x14ac:dyDescent="0.3">
      <c r="A446" s="87" t="s">
        <v>39</v>
      </c>
      <c r="B446" s="346">
        <v>68.533685601056803</v>
      </c>
    </row>
    <row r="447" spans="1:2" x14ac:dyDescent="0.3">
      <c r="A447" s="87" t="s">
        <v>33</v>
      </c>
      <c r="B447" s="346">
        <v>67.667342799188646</v>
      </c>
    </row>
    <row r="448" spans="1:2" x14ac:dyDescent="0.3">
      <c r="A448" s="87" t="s">
        <v>28</v>
      </c>
      <c r="B448" s="346">
        <v>67.234179248313524</v>
      </c>
    </row>
    <row r="449" spans="1:2" x14ac:dyDescent="0.3">
      <c r="A449" s="87" t="s">
        <v>34</v>
      </c>
      <c r="B449" s="346">
        <v>65.441971039550467</v>
      </c>
    </row>
    <row r="450" spans="1:2" x14ac:dyDescent="0.3">
      <c r="A450" s="87" t="s">
        <v>38</v>
      </c>
      <c r="B450" s="346">
        <v>60.625081731397934</v>
      </c>
    </row>
    <row r="451" spans="1:2" x14ac:dyDescent="0.3">
      <c r="A451" s="87" t="s">
        <v>21</v>
      </c>
      <c r="B451" s="346">
        <v>59.224598930481285</v>
      </c>
    </row>
    <row r="452" spans="1:2" x14ac:dyDescent="0.3">
      <c r="A452" s="87" t="s">
        <v>29</v>
      </c>
      <c r="B452" s="346">
        <v>57.83731528794366</v>
      </c>
    </row>
    <row r="453" spans="1:2" x14ac:dyDescent="0.3">
      <c r="A453" s="87" t="s">
        <v>35</v>
      </c>
      <c r="B453" s="346">
        <v>25.702510303484448</v>
      </c>
    </row>
    <row r="454" spans="1:2" x14ac:dyDescent="0.3">
      <c r="A454" s="154"/>
      <c r="B454" s="344"/>
    </row>
    <row r="455" spans="1:2" x14ac:dyDescent="0.3">
      <c r="A455" s="87" t="s">
        <v>3</v>
      </c>
      <c r="B455" s="346">
        <v>69.496155402670979</v>
      </c>
    </row>
    <row r="456" spans="1:2" x14ac:dyDescent="0.3">
      <c r="A456" s="87" t="s">
        <v>4</v>
      </c>
      <c r="B456" s="346">
        <v>70.50901167969765</v>
      </c>
    </row>
    <row r="457" spans="1:2" x14ac:dyDescent="0.3">
      <c r="A457" s="93" t="s">
        <v>14</v>
      </c>
      <c r="B457" s="347">
        <v>73.835201823622526</v>
      </c>
    </row>
    <row r="458" spans="1:2" x14ac:dyDescent="0.3">
      <c r="A458" s="54"/>
      <c r="B458" s="177"/>
    </row>
    <row r="459" spans="1:2" x14ac:dyDescent="0.3">
      <c r="A459" s="151" t="s">
        <v>401</v>
      </c>
      <c r="B459" s="343"/>
    </row>
    <row r="460" spans="1:2" x14ac:dyDescent="0.3">
      <c r="A460" s="340" t="s">
        <v>313</v>
      </c>
      <c r="B460" s="348"/>
    </row>
    <row r="461" spans="1:2" x14ac:dyDescent="0.3">
      <c r="A461" s="174"/>
      <c r="B461" s="345" t="s">
        <v>352</v>
      </c>
    </row>
    <row r="462" spans="1:2" x14ac:dyDescent="0.3">
      <c r="A462" s="87" t="s">
        <v>35</v>
      </c>
      <c r="B462" s="346">
        <v>40.464593480704387</v>
      </c>
    </row>
    <row r="463" spans="1:2" x14ac:dyDescent="0.3">
      <c r="A463" s="87" t="s">
        <v>21</v>
      </c>
      <c r="B463" s="346">
        <v>21.368092691622103</v>
      </c>
    </row>
    <row r="464" spans="1:2" x14ac:dyDescent="0.3">
      <c r="A464" s="87" t="s">
        <v>29</v>
      </c>
      <c r="B464" s="346">
        <v>20.107719928186714</v>
      </c>
    </row>
    <row r="465" spans="1:2" x14ac:dyDescent="0.3">
      <c r="A465" s="87" t="s">
        <v>38</v>
      </c>
      <c r="B465" s="346">
        <v>18.111677782136788</v>
      </c>
    </row>
    <row r="466" spans="1:2" x14ac:dyDescent="0.3">
      <c r="A466" s="87" t="s">
        <v>34</v>
      </c>
      <c r="B466" s="346">
        <v>17.441106548519556</v>
      </c>
    </row>
    <row r="467" spans="1:2" x14ac:dyDescent="0.3">
      <c r="A467" s="87" t="s">
        <v>33</v>
      </c>
      <c r="B467" s="346">
        <v>15.050709939148074</v>
      </c>
    </row>
    <row r="468" spans="1:2" x14ac:dyDescent="0.3">
      <c r="A468" s="87" t="s">
        <v>30</v>
      </c>
      <c r="B468" s="346">
        <v>14.008769905377335</v>
      </c>
    </row>
    <row r="469" spans="1:2" x14ac:dyDescent="0.3">
      <c r="A469" s="87" t="s">
        <v>40</v>
      </c>
      <c r="B469" s="346">
        <v>13.974131372051737</v>
      </c>
    </row>
    <row r="470" spans="1:2" x14ac:dyDescent="0.3">
      <c r="A470" s="87" t="s">
        <v>28</v>
      </c>
      <c r="B470" s="346">
        <v>13.764857051076133</v>
      </c>
    </row>
    <row r="471" spans="1:2" x14ac:dyDescent="0.3">
      <c r="A471" s="87" t="s">
        <v>24</v>
      </c>
      <c r="B471" s="346">
        <v>13.41143556565833</v>
      </c>
    </row>
    <row r="472" spans="1:2" x14ac:dyDescent="0.3">
      <c r="A472" s="87" t="s">
        <v>39</v>
      </c>
      <c r="B472" s="346">
        <v>11.994715984147952</v>
      </c>
    </row>
    <row r="473" spans="1:2" x14ac:dyDescent="0.3">
      <c r="A473" s="87" t="s">
        <v>25</v>
      </c>
      <c r="B473" s="346">
        <v>11.594598281271313</v>
      </c>
    </row>
    <row r="474" spans="1:2" x14ac:dyDescent="0.3">
      <c r="A474" s="87" t="s">
        <v>36</v>
      </c>
      <c r="B474" s="346">
        <v>11.493188731649253</v>
      </c>
    </row>
    <row r="475" spans="1:2" x14ac:dyDescent="0.3">
      <c r="A475" s="87" t="s">
        <v>26</v>
      </c>
      <c r="B475" s="346">
        <v>11.466865227103499</v>
      </c>
    </row>
    <row r="476" spans="1:2" x14ac:dyDescent="0.3">
      <c r="A476" s="87" t="s">
        <v>23</v>
      </c>
      <c r="B476" s="346">
        <v>11.365286855482934</v>
      </c>
    </row>
    <row r="477" spans="1:2" x14ac:dyDescent="0.3">
      <c r="A477" s="87" t="s">
        <v>22</v>
      </c>
      <c r="B477" s="346">
        <v>10.015940488841659</v>
      </c>
    </row>
    <row r="478" spans="1:2" x14ac:dyDescent="0.3">
      <c r="A478" s="87" t="s">
        <v>32</v>
      </c>
      <c r="B478" s="346">
        <v>9.4412655671491077</v>
      </c>
    </row>
    <row r="479" spans="1:2" x14ac:dyDescent="0.3">
      <c r="A479" s="87" t="s">
        <v>37</v>
      </c>
      <c r="B479" s="346">
        <v>9.1578947368421044</v>
      </c>
    </row>
    <row r="480" spans="1:2" x14ac:dyDescent="0.3">
      <c r="A480" s="87" t="s">
        <v>42</v>
      </c>
      <c r="B480" s="346">
        <v>8.5019491368108415</v>
      </c>
    </row>
    <row r="481" spans="1:2" x14ac:dyDescent="0.3">
      <c r="A481" s="87" t="s">
        <v>76</v>
      </c>
      <c r="B481" s="346">
        <v>8.2185947480482611</v>
      </c>
    </row>
    <row r="482" spans="1:2" x14ac:dyDescent="0.3">
      <c r="A482" s="87" t="s">
        <v>27</v>
      </c>
      <c r="B482" s="346">
        <v>7.6645161290322577</v>
      </c>
    </row>
    <row r="483" spans="1:2" x14ac:dyDescent="0.3">
      <c r="A483" s="87" t="s">
        <v>31</v>
      </c>
      <c r="B483" s="346">
        <v>6.2588401697312586</v>
      </c>
    </row>
    <row r="484" spans="1:2" x14ac:dyDescent="0.3">
      <c r="A484" s="154"/>
      <c r="B484" s="344"/>
    </row>
    <row r="485" spans="1:2" x14ac:dyDescent="0.3">
      <c r="A485" s="87" t="s">
        <v>3</v>
      </c>
      <c r="B485" s="346">
        <v>13.41140563874275</v>
      </c>
    </row>
    <row r="486" spans="1:2" x14ac:dyDescent="0.3">
      <c r="A486" s="87" t="s">
        <v>4</v>
      </c>
      <c r="B486" s="346">
        <v>12.624646235714348</v>
      </c>
    </row>
    <row r="487" spans="1:2" x14ac:dyDescent="0.3">
      <c r="A487" s="93" t="s">
        <v>14</v>
      </c>
      <c r="B487" s="347">
        <v>8.5263851531031172</v>
      </c>
    </row>
    <row r="488" spans="1:2" x14ac:dyDescent="0.3">
      <c r="A488" s="54"/>
      <c r="B488" s="177"/>
    </row>
    <row r="489" spans="1:2" x14ac:dyDescent="0.3">
      <c r="A489" s="151" t="s">
        <v>402</v>
      </c>
      <c r="B489" s="343"/>
    </row>
    <row r="490" spans="1:2" x14ac:dyDescent="0.3">
      <c r="A490" s="340" t="s">
        <v>313</v>
      </c>
      <c r="B490" s="348"/>
    </row>
    <row r="491" spans="1:2" ht="28" x14ac:dyDescent="0.3">
      <c r="A491" s="174"/>
      <c r="B491" s="345" t="s">
        <v>316</v>
      </c>
    </row>
    <row r="492" spans="1:2" x14ac:dyDescent="0.3">
      <c r="A492" s="87" t="s">
        <v>35</v>
      </c>
      <c r="B492" s="346">
        <v>16.9351817159985</v>
      </c>
    </row>
    <row r="493" spans="1:2" x14ac:dyDescent="0.3">
      <c r="A493" s="87" t="s">
        <v>39</v>
      </c>
      <c r="B493" s="346">
        <v>6.65785997357992</v>
      </c>
    </row>
    <row r="494" spans="1:2" x14ac:dyDescent="0.3">
      <c r="A494" s="87" t="s">
        <v>38</v>
      </c>
      <c r="B494" s="346">
        <v>5.3223486334510266</v>
      </c>
    </row>
    <row r="495" spans="1:2" x14ac:dyDescent="0.3">
      <c r="A495" s="87" t="s">
        <v>21</v>
      </c>
      <c r="B495" s="346">
        <v>4.4340463458110522</v>
      </c>
    </row>
    <row r="496" spans="1:2" x14ac:dyDescent="0.3">
      <c r="A496" s="87" t="s">
        <v>29</v>
      </c>
      <c r="B496" s="346">
        <v>3.8530589697555588</v>
      </c>
    </row>
    <row r="497" spans="1:2" x14ac:dyDescent="0.3">
      <c r="A497" s="87" t="s">
        <v>23</v>
      </c>
      <c r="B497" s="346">
        <v>2.6506899055918662</v>
      </c>
    </row>
    <row r="498" spans="1:2" x14ac:dyDescent="0.3">
      <c r="A498" s="87" t="s">
        <v>30</v>
      </c>
      <c r="B498" s="346">
        <v>2.4001846295868914</v>
      </c>
    </row>
    <row r="499" spans="1:2" x14ac:dyDescent="0.3">
      <c r="A499" s="87" t="s">
        <v>34</v>
      </c>
      <c r="B499" s="346">
        <v>2.2909012318997188</v>
      </c>
    </row>
    <row r="500" spans="1:2" x14ac:dyDescent="0.3">
      <c r="A500" s="87" t="s">
        <v>40</v>
      </c>
      <c r="B500" s="346">
        <v>2.0542733958914532</v>
      </c>
    </row>
    <row r="501" spans="1:2" x14ac:dyDescent="0.3">
      <c r="A501" s="87" t="s">
        <v>42</v>
      </c>
      <c r="B501" s="346">
        <v>1.5036198255058475</v>
      </c>
    </row>
    <row r="502" spans="1:2" x14ac:dyDescent="0.3">
      <c r="A502" s="87" t="s">
        <v>24</v>
      </c>
      <c r="B502" s="346">
        <v>1.4338171008917644</v>
      </c>
    </row>
    <row r="503" spans="1:2" x14ac:dyDescent="0.3">
      <c r="A503" s="87" t="s">
        <v>36</v>
      </c>
      <c r="B503" s="346">
        <v>1.1903187409072873</v>
      </c>
    </row>
    <row r="504" spans="1:2" x14ac:dyDescent="0.3">
      <c r="A504" s="87" t="s">
        <v>28</v>
      </c>
      <c r="B504" s="346">
        <v>1.1564407324124639</v>
      </c>
    </row>
    <row r="505" spans="1:2" x14ac:dyDescent="0.3">
      <c r="A505" s="87" t="s">
        <v>76</v>
      </c>
      <c r="B505" s="346">
        <v>0.97941802696948199</v>
      </c>
    </row>
    <row r="506" spans="1:2" x14ac:dyDescent="0.3">
      <c r="A506" s="87" t="s">
        <v>33</v>
      </c>
      <c r="B506" s="346">
        <v>0.89249492900608518</v>
      </c>
    </row>
    <row r="507" spans="1:2" x14ac:dyDescent="0.3">
      <c r="A507" s="87" t="s">
        <v>27</v>
      </c>
      <c r="B507" s="346">
        <v>0.82580645161290323</v>
      </c>
    </row>
    <row r="508" spans="1:2" x14ac:dyDescent="0.3">
      <c r="A508" s="87" t="s">
        <v>37</v>
      </c>
      <c r="B508" s="346">
        <v>0.77192982456140358</v>
      </c>
    </row>
    <row r="509" spans="1:2" x14ac:dyDescent="0.3">
      <c r="A509" s="87" t="s">
        <v>31</v>
      </c>
      <c r="B509" s="346">
        <v>0.67185289957567185</v>
      </c>
    </row>
    <row r="510" spans="1:2" x14ac:dyDescent="0.3">
      <c r="A510" s="87" t="s">
        <v>26</v>
      </c>
      <c r="B510" s="346">
        <v>0.64532141970712342</v>
      </c>
    </row>
    <row r="511" spans="1:2" x14ac:dyDescent="0.3">
      <c r="A511" s="87" t="s">
        <v>32</v>
      </c>
      <c r="B511" s="346">
        <v>0.5385392123864019</v>
      </c>
    </row>
    <row r="512" spans="1:2" x14ac:dyDescent="0.3">
      <c r="A512" s="87" t="s">
        <v>25</v>
      </c>
      <c r="B512" s="346">
        <v>0.40922111580957582</v>
      </c>
    </row>
    <row r="513" spans="1:2" x14ac:dyDescent="0.3">
      <c r="A513" s="87" t="s">
        <v>22</v>
      </c>
      <c r="B513" s="346">
        <v>0.39851222104144529</v>
      </c>
    </row>
    <row r="514" spans="1:2" x14ac:dyDescent="0.3">
      <c r="A514" s="154"/>
      <c r="B514" s="344"/>
    </row>
    <row r="515" spans="1:2" x14ac:dyDescent="0.3">
      <c r="A515" s="87" t="s">
        <v>3</v>
      </c>
      <c r="B515" s="346">
        <v>2.2671320652907054</v>
      </c>
    </row>
    <row r="516" spans="1:2" x14ac:dyDescent="0.3">
      <c r="A516" s="87" t="s">
        <v>4</v>
      </c>
      <c r="B516" s="346">
        <v>3.4082578587513033</v>
      </c>
    </row>
    <row r="517" spans="1:2" x14ac:dyDescent="0.3">
      <c r="A517" s="93" t="s">
        <v>14</v>
      </c>
      <c r="B517" s="347">
        <v>0.89139824120364775</v>
      </c>
    </row>
  </sheetData>
  <sortState xmlns:xlrd2="http://schemas.microsoft.com/office/spreadsheetml/2017/richdata2" ref="A70:B91">
    <sortCondition descending="1" ref="B70:B91"/>
  </sortState>
  <hyperlinks>
    <hyperlink ref="A1" location="Index!A1" display="Contents" xr:uid="{84968212-A560-49CC-BDC1-3B4039652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4EF6-56F9-4D09-A675-01EEEFECC300}">
  <dimension ref="A1:AE215"/>
  <sheetViews>
    <sheetView workbookViewId="0">
      <selection activeCell="A2" sqref="A2"/>
    </sheetView>
  </sheetViews>
  <sheetFormatPr defaultRowHeight="14" x14ac:dyDescent="0.3"/>
  <cols>
    <col min="1" max="1" width="29.4140625" customWidth="1"/>
    <col min="2" max="2" width="10.6640625" customWidth="1"/>
    <col min="5" max="5" width="9.83203125" customWidth="1"/>
    <col min="11" max="11" width="10.4140625" customWidth="1"/>
    <col min="12" max="12" width="9.58203125" style="22" customWidth="1"/>
    <col min="15" max="15" width="9.6640625" customWidth="1"/>
    <col min="16" max="16" width="10.1640625" customWidth="1"/>
    <col min="19" max="19" width="9.58203125" customWidth="1"/>
    <col min="26" max="26" width="9.6640625" customWidth="1"/>
    <col min="29" max="29" width="9.6640625" customWidth="1"/>
  </cols>
  <sheetData>
    <row r="1" spans="1:31" x14ac:dyDescent="0.3">
      <c r="A1" s="23" t="s">
        <v>20</v>
      </c>
      <c r="L1" s="106"/>
      <c r="M1" s="29"/>
    </row>
    <row r="3" spans="1:31" x14ac:dyDescent="0.3">
      <c r="A3" s="243" t="s">
        <v>263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31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315"/>
    </row>
    <row r="4" spans="1:31" x14ac:dyDescent="0.3">
      <c r="A4" s="316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317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318"/>
    </row>
    <row r="5" spans="1:31" x14ac:dyDescent="0.3">
      <c r="A5" s="248" t="s">
        <v>262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319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320"/>
    </row>
    <row r="6" spans="1:31" s="21" customFormat="1" ht="28" x14ac:dyDescent="0.3">
      <c r="A6" s="105"/>
      <c r="B6" s="208" t="s">
        <v>44</v>
      </c>
      <c r="C6" s="24" t="s">
        <v>44</v>
      </c>
      <c r="D6" s="24" t="s">
        <v>44</v>
      </c>
      <c r="E6" s="24" t="s">
        <v>44</v>
      </c>
      <c r="F6" s="24" t="s">
        <v>44</v>
      </c>
      <c r="G6" s="24" t="s">
        <v>44</v>
      </c>
      <c r="H6" s="24" t="s">
        <v>44</v>
      </c>
      <c r="I6" s="24" t="s">
        <v>44</v>
      </c>
      <c r="J6" s="24" t="s">
        <v>44</v>
      </c>
      <c r="K6" s="24" t="s">
        <v>44</v>
      </c>
      <c r="L6" s="24" t="s">
        <v>44</v>
      </c>
      <c r="M6" s="24" t="s">
        <v>44</v>
      </c>
      <c r="N6" s="24" t="s">
        <v>44</v>
      </c>
      <c r="O6" s="209" t="s">
        <v>44</v>
      </c>
      <c r="P6" s="208" t="s">
        <v>47</v>
      </c>
      <c r="Q6" s="24" t="s">
        <v>47</v>
      </c>
      <c r="R6" s="24" t="s">
        <v>47</v>
      </c>
      <c r="S6" s="24" t="s">
        <v>47</v>
      </c>
      <c r="T6" s="24" t="s">
        <v>47</v>
      </c>
      <c r="U6" s="24" t="s">
        <v>47</v>
      </c>
      <c r="V6" s="24" t="s">
        <v>47</v>
      </c>
      <c r="W6" s="24" t="s">
        <v>47</v>
      </c>
      <c r="X6" s="24" t="s">
        <v>47</v>
      </c>
      <c r="Y6" s="24" t="s">
        <v>47</v>
      </c>
      <c r="Z6" s="24" t="s">
        <v>47</v>
      </c>
      <c r="AA6" s="24" t="s">
        <v>47</v>
      </c>
      <c r="AB6" s="24" t="s">
        <v>47</v>
      </c>
      <c r="AC6" s="209" t="s">
        <v>47</v>
      </c>
    </row>
    <row r="7" spans="1:31" ht="98.5" x14ac:dyDescent="0.35">
      <c r="A7" s="77" t="s">
        <v>15</v>
      </c>
      <c r="B7" s="43" t="s">
        <v>43</v>
      </c>
      <c r="C7" s="35" t="s">
        <v>5</v>
      </c>
      <c r="D7" s="35" t="s">
        <v>6</v>
      </c>
      <c r="E7" s="36" t="s">
        <v>17</v>
      </c>
      <c r="F7" s="35" t="s">
        <v>7</v>
      </c>
      <c r="G7" s="35" t="s">
        <v>8</v>
      </c>
      <c r="H7" s="35" t="s">
        <v>9</v>
      </c>
      <c r="I7" s="35" t="s">
        <v>10</v>
      </c>
      <c r="J7" s="36" t="s">
        <v>11</v>
      </c>
      <c r="K7" s="36" t="s">
        <v>16</v>
      </c>
      <c r="L7" s="36" t="s">
        <v>17</v>
      </c>
      <c r="M7" s="36" t="s">
        <v>12</v>
      </c>
      <c r="N7" s="36" t="s">
        <v>18</v>
      </c>
      <c r="O7" s="33" t="s">
        <v>48</v>
      </c>
      <c r="P7" s="43" t="s">
        <v>43</v>
      </c>
      <c r="Q7" s="35" t="s">
        <v>5</v>
      </c>
      <c r="R7" s="35" t="s">
        <v>6</v>
      </c>
      <c r="S7" s="36" t="s">
        <v>17</v>
      </c>
      <c r="T7" s="35" t="s">
        <v>7</v>
      </c>
      <c r="U7" s="35" t="s">
        <v>8</v>
      </c>
      <c r="V7" s="35" t="s">
        <v>9</v>
      </c>
      <c r="W7" s="35" t="s">
        <v>10</v>
      </c>
      <c r="X7" s="36" t="s">
        <v>11</v>
      </c>
      <c r="Y7" s="36" t="s">
        <v>16</v>
      </c>
      <c r="Z7" s="36" t="s">
        <v>17</v>
      </c>
      <c r="AA7" s="36" t="s">
        <v>12</v>
      </c>
      <c r="AB7" s="36" t="s">
        <v>18</v>
      </c>
      <c r="AC7" s="33" t="s">
        <v>48</v>
      </c>
    </row>
    <row r="8" spans="1:31" x14ac:dyDescent="0.3">
      <c r="A8" s="51" t="s">
        <v>3</v>
      </c>
      <c r="B8" s="51">
        <v>118612</v>
      </c>
      <c r="C8" s="99">
        <v>23933</v>
      </c>
      <c r="D8" s="99">
        <v>21660</v>
      </c>
      <c r="E8" s="99">
        <v>2246</v>
      </c>
      <c r="F8" s="99">
        <v>10444</v>
      </c>
      <c r="G8" s="99">
        <v>17432</v>
      </c>
      <c r="H8" s="99">
        <v>39732</v>
      </c>
      <c r="I8" s="99">
        <v>2994</v>
      </c>
      <c r="J8" s="99">
        <v>171</v>
      </c>
      <c r="K8" s="99">
        <v>45593</v>
      </c>
      <c r="L8" s="52">
        <v>2246</v>
      </c>
      <c r="M8" s="99">
        <v>27876</v>
      </c>
      <c r="N8" s="99">
        <v>42897</v>
      </c>
      <c r="O8" s="109">
        <f>K8+L8</f>
        <v>47839</v>
      </c>
      <c r="P8" s="100">
        <f t="shared" ref="P8:AC10" si="0">B8/$B8*100</f>
        <v>100</v>
      </c>
      <c r="Q8" s="101">
        <f t="shared" si="0"/>
        <v>20.177553704515564</v>
      </c>
      <c r="R8" s="101">
        <f t="shared" si="0"/>
        <v>18.261221461572184</v>
      </c>
      <c r="S8" s="101">
        <f t="shared" si="0"/>
        <v>1.8935689474926651</v>
      </c>
      <c r="T8" s="101">
        <f t="shared" si="0"/>
        <v>8.8051799143425615</v>
      </c>
      <c r="U8" s="101">
        <f t="shared" si="0"/>
        <v>14.696658010993829</v>
      </c>
      <c r="V8" s="101">
        <f t="shared" si="0"/>
        <v>33.497453883249591</v>
      </c>
      <c r="W8" s="101">
        <f t="shared" si="0"/>
        <v>2.5241965399790915</v>
      </c>
      <c r="X8" s="101">
        <f t="shared" si="0"/>
        <v>0.14416753785451725</v>
      </c>
      <c r="Y8" s="101">
        <f t="shared" si="0"/>
        <v>38.438775166087744</v>
      </c>
      <c r="Z8" s="101">
        <f t="shared" si="0"/>
        <v>1.8935689474926651</v>
      </c>
      <c r="AA8" s="101">
        <f t="shared" si="0"/>
        <v>23.501837925336392</v>
      </c>
      <c r="AB8" s="101">
        <f t="shared" si="0"/>
        <v>36.165817961083199</v>
      </c>
      <c r="AC8" s="102">
        <f t="shared" si="0"/>
        <v>40.332344113580412</v>
      </c>
      <c r="AD8" s="25"/>
      <c r="AE8" s="30"/>
    </row>
    <row r="9" spans="1:31" x14ac:dyDescent="0.3">
      <c r="A9" s="31" t="s">
        <v>4</v>
      </c>
      <c r="B9" s="31">
        <v>3423889</v>
      </c>
      <c r="C9" s="28">
        <v>710052</v>
      </c>
      <c r="D9" s="28">
        <v>838494</v>
      </c>
      <c r="E9" s="28">
        <v>52496</v>
      </c>
      <c r="F9" s="28">
        <v>413914</v>
      </c>
      <c r="G9" s="28">
        <v>377044</v>
      </c>
      <c r="H9" s="28">
        <v>946379</v>
      </c>
      <c r="I9" s="28">
        <v>79154</v>
      </c>
      <c r="J9" s="28">
        <v>6356</v>
      </c>
      <c r="K9" s="28">
        <v>1548546</v>
      </c>
      <c r="L9" s="107">
        <v>52496</v>
      </c>
      <c r="M9" s="28">
        <v>790958</v>
      </c>
      <c r="N9" s="28">
        <v>1031889</v>
      </c>
      <c r="O9" s="110">
        <f t="shared" ref="O9:O33" si="1">K9+L9</f>
        <v>1601042</v>
      </c>
      <c r="P9" s="44">
        <f t="shared" si="0"/>
        <v>100</v>
      </c>
      <c r="Q9" s="30">
        <f t="shared" si="0"/>
        <v>20.738172294721004</v>
      </c>
      <c r="R9" s="30">
        <f t="shared" si="0"/>
        <v>24.489520542283934</v>
      </c>
      <c r="S9" s="30">
        <f t="shared" si="0"/>
        <v>1.5332272745991473</v>
      </c>
      <c r="T9" s="30">
        <f t="shared" si="0"/>
        <v>12.089001717053327</v>
      </c>
      <c r="U9" s="30">
        <f t="shared" si="0"/>
        <v>11.012156059965729</v>
      </c>
      <c r="V9" s="30">
        <f t="shared" si="0"/>
        <v>27.64046965307579</v>
      </c>
      <c r="W9" s="30">
        <f t="shared" si="0"/>
        <v>2.3118155991622391</v>
      </c>
      <c r="X9" s="30">
        <f t="shared" si="0"/>
        <v>0.18563685913883307</v>
      </c>
      <c r="Y9" s="30">
        <f t="shared" si="0"/>
        <v>45.227692837004938</v>
      </c>
      <c r="Z9" s="30">
        <f t="shared" si="0"/>
        <v>1.5332272745991473</v>
      </c>
      <c r="AA9" s="30">
        <f t="shared" si="0"/>
        <v>23.101157777019058</v>
      </c>
      <c r="AB9" s="30">
        <f t="shared" si="0"/>
        <v>30.137922111376859</v>
      </c>
      <c r="AC9" s="32">
        <f t="shared" si="0"/>
        <v>46.760920111604086</v>
      </c>
      <c r="AD9" s="25"/>
      <c r="AE9" s="30"/>
    </row>
    <row r="10" spans="1:31" x14ac:dyDescent="0.3">
      <c r="A10" s="53" t="s">
        <v>14</v>
      </c>
      <c r="B10" s="53">
        <v>24783199</v>
      </c>
      <c r="C10" s="42">
        <v>8136782</v>
      </c>
      <c r="D10" s="42">
        <v>7122199</v>
      </c>
      <c r="E10" s="42">
        <v>240234</v>
      </c>
      <c r="F10" s="42">
        <v>2061789</v>
      </c>
      <c r="G10" s="42">
        <v>2165967</v>
      </c>
      <c r="H10" s="42">
        <v>4468534</v>
      </c>
      <c r="I10" s="42">
        <v>554997</v>
      </c>
      <c r="J10" s="42">
        <v>32697</v>
      </c>
      <c r="K10" s="42">
        <v>15258981</v>
      </c>
      <c r="L10" s="108">
        <v>240234</v>
      </c>
      <c r="M10" s="42">
        <v>4227756</v>
      </c>
      <c r="N10" s="42">
        <v>5056228</v>
      </c>
      <c r="O10" s="111">
        <f t="shared" si="1"/>
        <v>15499215</v>
      </c>
      <c r="P10" s="45">
        <f t="shared" si="0"/>
        <v>100</v>
      </c>
      <c r="Q10" s="40">
        <f t="shared" si="0"/>
        <v>32.831847091249195</v>
      </c>
      <c r="R10" s="40">
        <f t="shared" si="0"/>
        <v>28.738013199990846</v>
      </c>
      <c r="S10" s="40">
        <f t="shared" si="0"/>
        <v>0.96934217410754764</v>
      </c>
      <c r="T10" s="40">
        <f t="shared" si="0"/>
        <v>8.319301313765024</v>
      </c>
      <c r="U10" s="40">
        <f t="shared" si="0"/>
        <v>8.739658669568847</v>
      </c>
      <c r="V10" s="40">
        <f t="shared" si="0"/>
        <v>18.030497192876513</v>
      </c>
      <c r="W10" s="40">
        <f t="shared" si="0"/>
        <v>2.2394082378146583</v>
      </c>
      <c r="X10" s="40">
        <f t="shared" si="0"/>
        <v>0.13193212062736534</v>
      </c>
      <c r="Y10" s="40">
        <f t="shared" si="0"/>
        <v>61.56986029124004</v>
      </c>
      <c r="Z10" s="40">
        <f t="shared" si="0"/>
        <v>0.96934217410754764</v>
      </c>
      <c r="AA10" s="40">
        <f t="shared" si="0"/>
        <v>17.058959983333871</v>
      </c>
      <c r="AB10" s="40">
        <f t="shared" si="0"/>
        <v>20.401837551318536</v>
      </c>
      <c r="AC10" s="41">
        <f t="shared" si="0"/>
        <v>62.539202465347586</v>
      </c>
      <c r="AD10" s="25"/>
      <c r="AE10" s="30"/>
    </row>
    <row r="11" spans="1:31" x14ac:dyDescent="0.3">
      <c r="A11" s="103" t="s">
        <v>45</v>
      </c>
      <c r="B11" s="51"/>
      <c r="C11" s="99"/>
      <c r="D11" s="99"/>
      <c r="E11" s="99"/>
      <c r="F11" s="99"/>
      <c r="G11" s="99"/>
      <c r="H11" s="99"/>
      <c r="I11" s="99"/>
      <c r="J11" s="99"/>
      <c r="K11" s="99"/>
      <c r="L11" s="52"/>
      <c r="M11" s="99"/>
      <c r="N11" s="99"/>
      <c r="O11" s="109"/>
      <c r="P11" s="100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25"/>
      <c r="AE11" s="30"/>
    </row>
    <row r="12" spans="1:31" x14ac:dyDescent="0.3">
      <c r="A12" s="31" t="s">
        <v>21</v>
      </c>
      <c r="B12" s="31">
        <v>4489</v>
      </c>
      <c r="C12" s="28">
        <v>967</v>
      </c>
      <c r="D12" s="28">
        <v>1020</v>
      </c>
      <c r="E12" s="28">
        <v>191</v>
      </c>
      <c r="F12" s="28">
        <v>194</v>
      </c>
      <c r="G12" s="28">
        <v>439</v>
      </c>
      <c r="H12" s="28">
        <v>1522</v>
      </c>
      <c r="I12" s="28">
        <v>154</v>
      </c>
      <c r="J12" s="28">
        <v>2</v>
      </c>
      <c r="K12" s="28">
        <v>1987</v>
      </c>
      <c r="L12" s="107">
        <v>191</v>
      </c>
      <c r="M12" s="28">
        <v>633</v>
      </c>
      <c r="N12" s="28">
        <v>1678</v>
      </c>
      <c r="O12" s="110">
        <f t="shared" si="1"/>
        <v>2178</v>
      </c>
      <c r="P12" s="44">
        <f t="shared" ref="P12:P33" si="2">B12/$B12*100</f>
        <v>100</v>
      </c>
      <c r="Q12" s="30">
        <f t="shared" ref="Q12:Q33" si="3">C12/$B12*100</f>
        <v>21.541546001336602</v>
      </c>
      <c r="R12" s="30">
        <f t="shared" ref="R12:R33" si="4">D12/$B12*100</f>
        <v>22.722209846290934</v>
      </c>
      <c r="S12" s="30">
        <f t="shared" ref="S12:S33" si="5">E12/$B12*100</f>
        <v>4.2548451770995772</v>
      </c>
      <c r="T12" s="30">
        <f t="shared" ref="T12:T33" si="6">F12/$B12*100</f>
        <v>4.3216752060592567</v>
      </c>
      <c r="U12" s="30">
        <f t="shared" ref="U12:U33" si="7">G12/$B12*100</f>
        <v>9.7794609044330585</v>
      </c>
      <c r="V12" s="30">
        <f t="shared" ref="V12:V33" si="8">H12/$B12*100</f>
        <v>33.905101358877253</v>
      </c>
      <c r="W12" s="30">
        <f t="shared" ref="W12:W33" si="9">I12/$B12*100</f>
        <v>3.4306081532635333</v>
      </c>
      <c r="X12" s="30">
        <f t="shared" ref="X12:X33" si="10">J12/$B12*100</f>
        <v>4.4553352639786145E-2</v>
      </c>
      <c r="Y12" s="30">
        <f t="shared" ref="Y12:Y33" si="11">K12/$B12*100</f>
        <v>44.263755847627536</v>
      </c>
      <c r="Z12" s="30">
        <f t="shared" ref="Z12:Z33" si="12">L12/$B12*100</f>
        <v>4.2548451770995772</v>
      </c>
      <c r="AA12" s="30">
        <f t="shared" ref="AA12:AA33" si="13">M12/$B12*100</f>
        <v>14.101136110492316</v>
      </c>
      <c r="AB12" s="30">
        <f t="shared" ref="AB12:AC33" si="14">N12/$B12*100</f>
        <v>37.380262864780569</v>
      </c>
      <c r="AC12" s="32">
        <f t="shared" si="14"/>
        <v>48.518601024727111</v>
      </c>
      <c r="AD12" s="25"/>
      <c r="AE12" s="30"/>
    </row>
    <row r="13" spans="1:31" x14ac:dyDescent="0.3">
      <c r="A13" s="31" t="s">
        <v>22</v>
      </c>
      <c r="B13" s="31">
        <v>3766</v>
      </c>
      <c r="C13" s="28">
        <v>773</v>
      </c>
      <c r="D13" s="28">
        <v>733</v>
      </c>
      <c r="E13" s="28">
        <v>44</v>
      </c>
      <c r="F13" s="28">
        <v>317</v>
      </c>
      <c r="G13" s="28">
        <v>679</v>
      </c>
      <c r="H13" s="28">
        <v>1116</v>
      </c>
      <c r="I13" s="28">
        <v>98</v>
      </c>
      <c r="J13" s="28">
        <v>6</v>
      </c>
      <c r="K13" s="28">
        <v>1506</v>
      </c>
      <c r="L13" s="107">
        <v>44</v>
      </c>
      <c r="M13" s="28">
        <v>996</v>
      </c>
      <c r="N13" s="28">
        <v>1220</v>
      </c>
      <c r="O13" s="110">
        <f t="shared" si="1"/>
        <v>1550</v>
      </c>
      <c r="P13" s="44">
        <f t="shared" si="2"/>
        <v>100</v>
      </c>
      <c r="Q13" s="30">
        <f t="shared" si="3"/>
        <v>20.525756771109933</v>
      </c>
      <c r="R13" s="30">
        <f t="shared" si="4"/>
        <v>19.463621879978756</v>
      </c>
      <c r="S13" s="30">
        <f t="shared" si="5"/>
        <v>1.1683483802442911</v>
      </c>
      <c r="T13" s="30">
        <f t="shared" si="6"/>
        <v>8.4174190122145518</v>
      </c>
      <c r="U13" s="30">
        <f t="shared" si="7"/>
        <v>18.029739776951672</v>
      </c>
      <c r="V13" s="30">
        <f t="shared" si="8"/>
        <v>29.633563462559749</v>
      </c>
      <c r="W13" s="30">
        <f t="shared" si="9"/>
        <v>2.6022304832713754</v>
      </c>
      <c r="X13" s="30">
        <f t="shared" si="10"/>
        <v>0.15932023366967604</v>
      </c>
      <c r="Y13" s="30">
        <f t="shared" si="11"/>
        <v>39.989378651088686</v>
      </c>
      <c r="Z13" s="30">
        <f t="shared" si="12"/>
        <v>1.1683483802442911</v>
      </c>
      <c r="AA13" s="30">
        <f t="shared" si="13"/>
        <v>26.447158789166224</v>
      </c>
      <c r="AB13" s="30">
        <f t="shared" si="14"/>
        <v>32.395114179500794</v>
      </c>
      <c r="AC13" s="32">
        <f t="shared" si="14"/>
        <v>41.157727031332982</v>
      </c>
      <c r="AD13" s="25"/>
      <c r="AE13" s="30"/>
    </row>
    <row r="14" spans="1:31" x14ac:dyDescent="0.3">
      <c r="A14" s="31" t="s">
        <v>23</v>
      </c>
      <c r="B14" s="31">
        <v>5508</v>
      </c>
      <c r="C14" s="28">
        <v>1110</v>
      </c>
      <c r="D14" s="28">
        <v>1198</v>
      </c>
      <c r="E14" s="28">
        <v>55</v>
      </c>
      <c r="F14" s="28">
        <v>592</v>
      </c>
      <c r="G14" s="28">
        <v>571</v>
      </c>
      <c r="H14" s="28">
        <v>1843</v>
      </c>
      <c r="I14" s="28">
        <v>130</v>
      </c>
      <c r="J14" s="28">
        <v>9</v>
      </c>
      <c r="K14" s="28">
        <v>2308</v>
      </c>
      <c r="L14" s="107">
        <v>55</v>
      </c>
      <c r="M14" s="28">
        <v>1163</v>
      </c>
      <c r="N14" s="28">
        <v>1982</v>
      </c>
      <c r="O14" s="110">
        <f t="shared" si="1"/>
        <v>2363</v>
      </c>
      <c r="P14" s="44">
        <f t="shared" si="2"/>
        <v>100</v>
      </c>
      <c r="Q14" s="30">
        <f t="shared" si="3"/>
        <v>20.152505446623092</v>
      </c>
      <c r="R14" s="30">
        <f t="shared" si="4"/>
        <v>21.750181554103122</v>
      </c>
      <c r="S14" s="30">
        <f t="shared" si="5"/>
        <v>0.99854756717501825</v>
      </c>
      <c r="T14" s="30">
        <f t="shared" si="6"/>
        <v>10.74800290486565</v>
      </c>
      <c r="U14" s="30">
        <f t="shared" si="7"/>
        <v>10.366739288307917</v>
      </c>
      <c r="V14" s="30">
        <f t="shared" si="8"/>
        <v>33.460421205519246</v>
      </c>
      <c r="W14" s="30">
        <f t="shared" si="9"/>
        <v>2.3602033405954974</v>
      </c>
      <c r="X14" s="30">
        <f t="shared" si="10"/>
        <v>0.16339869281045752</v>
      </c>
      <c r="Y14" s="30">
        <f t="shared" si="11"/>
        <v>41.902687000726218</v>
      </c>
      <c r="Z14" s="30">
        <f t="shared" si="12"/>
        <v>0.99854756717501825</v>
      </c>
      <c r="AA14" s="30">
        <f t="shared" si="13"/>
        <v>21.114742193173566</v>
      </c>
      <c r="AB14" s="30">
        <f t="shared" si="14"/>
        <v>35.984023238925204</v>
      </c>
      <c r="AC14" s="32">
        <f t="shared" si="14"/>
        <v>42.901234567901234</v>
      </c>
      <c r="AD14" s="25"/>
      <c r="AE14" s="30"/>
    </row>
    <row r="15" spans="1:31" x14ac:dyDescent="0.3">
      <c r="A15" s="31" t="s">
        <v>24</v>
      </c>
      <c r="B15" s="31">
        <v>5719</v>
      </c>
      <c r="C15" s="28">
        <v>955</v>
      </c>
      <c r="D15" s="28">
        <v>915</v>
      </c>
      <c r="E15" s="28">
        <v>73</v>
      </c>
      <c r="F15" s="28">
        <v>505</v>
      </c>
      <c r="G15" s="28">
        <v>678</v>
      </c>
      <c r="H15" s="28">
        <v>2425</v>
      </c>
      <c r="I15" s="28">
        <v>157</v>
      </c>
      <c r="J15" s="28">
        <v>11</v>
      </c>
      <c r="K15" s="28">
        <v>1870</v>
      </c>
      <c r="L15" s="107">
        <v>73</v>
      </c>
      <c r="M15" s="28">
        <v>1183</v>
      </c>
      <c r="N15" s="28">
        <v>2593</v>
      </c>
      <c r="O15" s="110">
        <f t="shared" si="1"/>
        <v>1943</v>
      </c>
      <c r="P15" s="44">
        <f t="shared" si="2"/>
        <v>100</v>
      </c>
      <c r="Q15" s="30">
        <f t="shared" si="3"/>
        <v>16.698723553068717</v>
      </c>
      <c r="R15" s="30">
        <f t="shared" si="4"/>
        <v>15.999300577023956</v>
      </c>
      <c r="S15" s="30">
        <f t="shared" si="5"/>
        <v>1.2764469312816926</v>
      </c>
      <c r="T15" s="30">
        <f t="shared" si="6"/>
        <v>8.8302150725651334</v>
      </c>
      <c r="U15" s="30">
        <f t="shared" si="7"/>
        <v>11.855219443958735</v>
      </c>
      <c r="V15" s="30">
        <f t="shared" si="8"/>
        <v>42.402517922713763</v>
      </c>
      <c r="W15" s="30">
        <f t="shared" si="9"/>
        <v>2.745235180975695</v>
      </c>
      <c r="X15" s="30">
        <f t="shared" si="10"/>
        <v>0.19234131841230984</v>
      </c>
      <c r="Y15" s="30">
        <f t="shared" si="11"/>
        <v>32.698024130092676</v>
      </c>
      <c r="Z15" s="30">
        <f t="shared" si="12"/>
        <v>1.2764469312816926</v>
      </c>
      <c r="AA15" s="30">
        <f t="shared" si="13"/>
        <v>20.685434516523866</v>
      </c>
      <c r="AB15" s="30">
        <f t="shared" si="14"/>
        <v>45.340094422101771</v>
      </c>
      <c r="AC15" s="32">
        <f t="shared" si="14"/>
        <v>33.974471061374366</v>
      </c>
      <c r="AD15" s="25"/>
      <c r="AE15" s="30"/>
    </row>
    <row r="16" spans="1:31" x14ac:dyDescent="0.3">
      <c r="A16" s="31" t="s">
        <v>25</v>
      </c>
      <c r="B16" s="31">
        <v>7331</v>
      </c>
      <c r="C16" s="28">
        <v>1799</v>
      </c>
      <c r="D16" s="28">
        <v>1122</v>
      </c>
      <c r="E16" s="28">
        <v>104</v>
      </c>
      <c r="F16" s="28">
        <v>651</v>
      </c>
      <c r="G16" s="28">
        <v>797</v>
      </c>
      <c r="H16" s="28">
        <v>2656</v>
      </c>
      <c r="I16" s="28">
        <v>187</v>
      </c>
      <c r="J16" s="28">
        <v>15</v>
      </c>
      <c r="K16" s="28">
        <v>2921</v>
      </c>
      <c r="L16" s="107">
        <v>104</v>
      </c>
      <c r="M16" s="28">
        <v>1448</v>
      </c>
      <c r="N16" s="28">
        <v>2858</v>
      </c>
      <c r="O16" s="110">
        <f t="shared" si="1"/>
        <v>3025</v>
      </c>
      <c r="P16" s="44">
        <f t="shared" si="2"/>
        <v>100</v>
      </c>
      <c r="Q16" s="30">
        <f t="shared" si="3"/>
        <v>24.539626244714228</v>
      </c>
      <c r="R16" s="30">
        <f t="shared" si="4"/>
        <v>15.304869731278133</v>
      </c>
      <c r="S16" s="30">
        <f t="shared" si="5"/>
        <v>1.4186332014731959</v>
      </c>
      <c r="T16" s="30">
        <f t="shared" si="6"/>
        <v>8.8800982130677948</v>
      </c>
      <c r="U16" s="30">
        <f t="shared" si="7"/>
        <v>10.871640976674396</v>
      </c>
      <c r="V16" s="30">
        <f t="shared" si="8"/>
        <v>36.229709453007771</v>
      </c>
      <c r="W16" s="30">
        <f t="shared" si="9"/>
        <v>2.550811621879689</v>
      </c>
      <c r="X16" s="30">
        <f t="shared" si="10"/>
        <v>0.20461055790478791</v>
      </c>
      <c r="Y16" s="30">
        <f t="shared" si="11"/>
        <v>39.844495975992359</v>
      </c>
      <c r="Z16" s="30">
        <f t="shared" si="12"/>
        <v>1.4186332014731959</v>
      </c>
      <c r="AA16" s="30">
        <f t="shared" si="13"/>
        <v>19.751739189742189</v>
      </c>
      <c r="AB16" s="30">
        <f t="shared" si="14"/>
        <v>38.985131632792253</v>
      </c>
      <c r="AC16" s="32">
        <f t="shared" si="14"/>
        <v>41.263129177465558</v>
      </c>
      <c r="AD16" s="25"/>
      <c r="AE16" s="30"/>
    </row>
    <row r="17" spans="1:31" x14ac:dyDescent="0.3">
      <c r="A17" s="31" t="s">
        <v>26</v>
      </c>
      <c r="B17" s="31">
        <v>8061</v>
      </c>
      <c r="C17" s="28">
        <v>1085</v>
      </c>
      <c r="D17" s="28">
        <v>1185</v>
      </c>
      <c r="E17" s="28">
        <v>99</v>
      </c>
      <c r="F17" s="28">
        <v>685</v>
      </c>
      <c r="G17" s="28">
        <v>1956</v>
      </c>
      <c r="H17" s="28">
        <v>2855</v>
      </c>
      <c r="I17" s="28">
        <v>181</v>
      </c>
      <c r="J17" s="28">
        <v>15</v>
      </c>
      <c r="K17" s="28">
        <v>2270</v>
      </c>
      <c r="L17" s="107">
        <v>99</v>
      </c>
      <c r="M17" s="28">
        <v>2641</v>
      </c>
      <c r="N17" s="28">
        <v>3051</v>
      </c>
      <c r="O17" s="110">
        <f t="shared" si="1"/>
        <v>2369</v>
      </c>
      <c r="P17" s="44">
        <f t="shared" si="2"/>
        <v>100</v>
      </c>
      <c r="Q17" s="30">
        <f t="shared" si="3"/>
        <v>13.459868502667163</v>
      </c>
      <c r="R17" s="30">
        <f t="shared" si="4"/>
        <v>14.70040937848902</v>
      </c>
      <c r="S17" s="30">
        <f t="shared" si="5"/>
        <v>1.2281354670636397</v>
      </c>
      <c r="T17" s="30">
        <f t="shared" si="6"/>
        <v>8.4977049993797298</v>
      </c>
      <c r="U17" s="30">
        <f t="shared" si="7"/>
        <v>24.264979531075547</v>
      </c>
      <c r="V17" s="30">
        <f t="shared" si="8"/>
        <v>35.417442004714054</v>
      </c>
      <c r="W17" s="30">
        <f t="shared" si="9"/>
        <v>2.2453789852375636</v>
      </c>
      <c r="X17" s="30">
        <f t="shared" si="10"/>
        <v>0.18608113137327875</v>
      </c>
      <c r="Y17" s="30">
        <f t="shared" si="11"/>
        <v>28.160277881156183</v>
      </c>
      <c r="Z17" s="30">
        <f t="shared" si="12"/>
        <v>1.2281354670636397</v>
      </c>
      <c r="AA17" s="30">
        <f t="shared" si="13"/>
        <v>32.762684530455275</v>
      </c>
      <c r="AB17" s="30">
        <f t="shared" si="14"/>
        <v>37.848902121324898</v>
      </c>
      <c r="AC17" s="32">
        <f t="shared" si="14"/>
        <v>29.388413348219821</v>
      </c>
      <c r="AD17" s="25"/>
      <c r="AE17" s="30"/>
    </row>
    <row r="18" spans="1:31" x14ac:dyDescent="0.3">
      <c r="A18" s="31" t="s">
        <v>37</v>
      </c>
      <c r="B18" s="31">
        <v>5702</v>
      </c>
      <c r="C18" s="28">
        <v>1960</v>
      </c>
      <c r="D18" s="28">
        <v>1347</v>
      </c>
      <c r="E18" s="28">
        <v>46</v>
      </c>
      <c r="F18" s="28">
        <v>329</v>
      </c>
      <c r="G18" s="28">
        <v>431</v>
      </c>
      <c r="H18" s="28">
        <v>1449</v>
      </c>
      <c r="I18" s="28">
        <v>137</v>
      </c>
      <c r="J18" s="28">
        <v>3</v>
      </c>
      <c r="K18" s="28">
        <v>3307</v>
      </c>
      <c r="L18" s="107">
        <v>46</v>
      </c>
      <c r="M18" s="28">
        <v>760</v>
      </c>
      <c r="N18" s="28">
        <v>1589</v>
      </c>
      <c r="O18" s="110">
        <f t="shared" si="1"/>
        <v>3353</v>
      </c>
      <c r="P18" s="44">
        <f t="shared" si="2"/>
        <v>100</v>
      </c>
      <c r="Q18" s="30">
        <f t="shared" si="3"/>
        <v>34.373903893370752</v>
      </c>
      <c r="R18" s="30">
        <f t="shared" si="4"/>
        <v>23.623290073658364</v>
      </c>
      <c r="S18" s="30">
        <f t="shared" si="5"/>
        <v>0.80673447913012974</v>
      </c>
      <c r="T18" s="30">
        <f t="shared" si="6"/>
        <v>5.7699052963872326</v>
      </c>
      <c r="U18" s="30">
        <f t="shared" si="7"/>
        <v>7.5587513153279549</v>
      </c>
      <c r="V18" s="30">
        <f t="shared" si="8"/>
        <v>25.412136092599084</v>
      </c>
      <c r="W18" s="30">
        <f t="shared" si="9"/>
        <v>2.402665731322343</v>
      </c>
      <c r="X18" s="30">
        <f t="shared" si="10"/>
        <v>5.2613118204138901E-2</v>
      </c>
      <c r="Y18" s="30">
        <f t="shared" si="11"/>
        <v>57.997193967029112</v>
      </c>
      <c r="Z18" s="30">
        <f t="shared" si="12"/>
        <v>0.80673447913012974</v>
      </c>
      <c r="AA18" s="30">
        <f t="shared" si="13"/>
        <v>13.328656611715187</v>
      </c>
      <c r="AB18" s="30">
        <f t="shared" si="14"/>
        <v>27.867414942125567</v>
      </c>
      <c r="AC18" s="32">
        <f t="shared" si="14"/>
        <v>58.80392844615924</v>
      </c>
      <c r="AD18" s="25"/>
      <c r="AE18" s="30"/>
    </row>
    <row r="19" spans="1:31" x14ac:dyDescent="0.3">
      <c r="A19" s="31" t="s">
        <v>38</v>
      </c>
      <c r="B19" s="31">
        <v>7648</v>
      </c>
      <c r="C19" s="28">
        <v>768</v>
      </c>
      <c r="D19" s="28">
        <v>1077</v>
      </c>
      <c r="E19" s="28">
        <v>113</v>
      </c>
      <c r="F19" s="28">
        <v>1627</v>
      </c>
      <c r="G19" s="28">
        <v>1498</v>
      </c>
      <c r="H19" s="28">
        <v>2412</v>
      </c>
      <c r="I19" s="28">
        <v>141</v>
      </c>
      <c r="J19" s="28">
        <v>12</v>
      </c>
      <c r="K19" s="28">
        <v>1845</v>
      </c>
      <c r="L19" s="107">
        <v>113</v>
      </c>
      <c r="M19" s="28">
        <v>3125</v>
      </c>
      <c r="N19" s="28">
        <v>2565</v>
      </c>
      <c r="O19" s="110">
        <f t="shared" si="1"/>
        <v>1958</v>
      </c>
      <c r="P19" s="44">
        <f t="shared" si="2"/>
        <v>100</v>
      </c>
      <c r="Q19" s="30">
        <f t="shared" si="3"/>
        <v>10.0418410041841</v>
      </c>
      <c r="R19" s="30">
        <f t="shared" si="4"/>
        <v>14.082112970711297</v>
      </c>
      <c r="S19" s="30">
        <f t="shared" si="5"/>
        <v>1.477510460251046</v>
      </c>
      <c r="T19" s="30">
        <f t="shared" si="6"/>
        <v>21.273535564853557</v>
      </c>
      <c r="U19" s="30">
        <f t="shared" si="7"/>
        <v>19.586820083682007</v>
      </c>
      <c r="V19" s="30">
        <f t="shared" si="8"/>
        <v>31.537656903765694</v>
      </c>
      <c r="W19" s="30">
        <f t="shared" si="9"/>
        <v>1.8436192468619248</v>
      </c>
      <c r="X19" s="30">
        <f t="shared" si="10"/>
        <v>0.15690376569037656</v>
      </c>
      <c r="Y19" s="30">
        <f t="shared" si="11"/>
        <v>24.1239539748954</v>
      </c>
      <c r="Z19" s="30">
        <f t="shared" si="12"/>
        <v>1.477510460251046</v>
      </c>
      <c r="AA19" s="30">
        <f t="shared" si="13"/>
        <v>40.86035564853556</v>
      </c>
      <c r="AB19" s="30">
        <f t="shared" si="14"/>
        <v>33.538179916317986</v>
      </c>
      <c r="AC19" s="32">
        <f t="shared" si="14"/>
        <v>25.601464435146443</v>
      </c>
      <c r="AD19" s="25"/>
      <c r="AE19" s="30"/>
    </row>
    <row r="20" spans="1:31" x14ac:dyDescent="0.3">
      <c r="A20" s="31" t="s">
        <v>39</v>
      </c>
      <c r="B20" s="31">
        <v>3782</v>
      </c>
      <c r="C20" s="28">
        <v>861</v>
      </c>
      <c r="D20" s="28">
        <v>1006</v>
      </c>
      <c r="E20" s="28">
        <v>126</v>
      </c>
      <c r="F20" s="28">
        <v>210</v>
      </c>
      <c r="G20" s="28">
        <v>452</v>
      </c>
      <c r="H20" s="28">
        <v>1012</v>
      </c>
      <c r="I20" s="28">
        <v>111</v>
      </c>
      <c r="J20" s="28">
        <v>4</v>
      </c>
      <c r="K20" s="28">
        <v>1867</v>
      </c>
      <c r="L20" s="107">
        <v>126</v>
      </c>
      <c r="M20" s="28">
        <v>662</v>
      </c>
      <c r="N20" s="28">
        <v>1127</v>
      </c>
      <c r="O20" s="110">
        <f t="shared" si="1"/>
        <v>1993</v>
      </c>
      <c r="P20" s="44">
        <f t="shared" si="2"/>
        <v>100</v>
      </c>
      <c r="Q20" s="30">
        <f t="shared" si="3"/>
        <v>22.765732416710733</v>
      </c>
      <c r="R20" s="30">
        <f t="shared" si="4"/>
        <v>26.599682707562138</v>
      </c>
      <c r="S20" s="30">
        <f t="shared" si="5"/>
        <v>3.3315705975674246</v>
      </c>
      <c r="T20" s="30">
        <f t="shared" si="6"/>
        <v>5.5526176626123744</v>
      </c>
      <c r="U20" s="30">
        <f t="shared" si="7"/>
        <v>11.951348492860921</v>
      </c>
      <c r="V20" s="30">
        <f t="shared" si="8"/>
        <v>26.758328926493917</v>
      </c>
      <c r="W20" s="30">
        <f t="shared" si="9"/>
        <v>2.9349550502379693</v>
      </c>
      <c r="X20" s="30">
        <f t="shared" si="10"/>
        <v>0.10576414595452141</v>
      </c>
      <c r="Y20" s="30">
        <f t="shared" si="11"/>
        <v>49.365415124272872</v>
      </c>
      <c r="Z20" s="30">
        <f t="shared" si="12"/>
        <v>3.3315705975674246</v>
      </c>
      <c r="AA20" s="30">
        <f t="shared" si="13"/>
        <v>17.503966155473293</v>
      </c>
      <c r="AB20" s="30">
        <f t="shared" si="14"/>
        <v>29.799048122686411</v>
      </c>
      <c r="AC20" s="32">
        <f t="shared" si="14"/>
        <v>52.696985721840292</v>
      </c>
      <c r="AD20" s="25"/>
      <c r="AE20" s="30"/>
    </row>
    <row r="21" spans="1:31" x14ac:dyDescent="0.3">
      <c r="A21" s="31" t="s">
        <v>27</v>
      </c>
      <c r="B21" s="31">
        <v>3877</v>
      </c>
      <c r="C21" s="28">
        <v>1336</v>
      </c>
      <c r="D21" s="28">
        <v>1038</v>
      </c>
      <c r="E21" s="28">
        <v>33</v>
      </c>
      <c r="F21" s="28">
        <v>139</v>
      </c>
      <c r="G21" s="28">
        <v>334</v>
      </c>
      <c r="H21" s="28">
        <v>908</v>
      </c>
      <c r="I21" s="28">
        <v>87</v>
      </c>
      <c r="J21" s="28">
        <v>2</v>
      </c>
      <c r="K21" s="28">
        <v>2374</v>
      </c>
      <c r="L21" s="107">
        <v>33</v>
      </c>
      <c r="M21" s="28">
        <v>473</v>
      </c>
      <c r="N21" s="28">
        <v>997</v>
      </c>
      <c r="O21" s="110">
        <f t="shared" si="1"/>
        <v>2407</v>
      </c>
      <c r="P21" s="44">
        <f t="shared" si="2"/>
        <v>100</v>
      </c>
      <c r="Q21" s="30">
        <f t="shared" si="3"/>
        <v>34.459633737425847</v>
      </c>
      <c r="R21" s="30">
        <f t="shared" si="4"/>
        <v>26.773278307970077</v>
      </c>
      <c r="S21" s="30">
        <f t="shared" si="5"/>
        <v>0.85117358782563834</v>
      </c>
      <c r="T21" s="30">
        <f t="shared" si="6"/>
        <v>3.5852463244776889</v>
      </c>
      <c r="U21" s="30">
        <f t="shared" si="7"/>
        <v>8.6149084343564617</v>
      </c>
      <c r="V21" s="30">
        <f t="shared" si="8"/>
        <v>23.420170234717567</v>
      </c>
      <c r="W21" s="30">
        <f t="shared" si="9"/>
        <v>2.2440030951766832</v>
      </c>
      <c r="X21" s="30">
        <f t="shared" si="10"/>
        <v>5.1586278050038695E-2</v>
      </c>
      <c r="Y21" s="30">
        <f t="shared" si="11"/>
        <v>61.232912045395928</v>
      </c>
      <c r="Z21" s="30">
        <f t="shared" si="12"/>
        <v>0.85117358782563834</v>
      </c>
      <c r="AA21" s="30">
        <f t="shared" si="13"/>
        <v>12.200154758834151</v>
      </c>
      <c r="AB21" s="30">
        <f t="shared" si="14"/>
        <v>25.715759607944289</v>
      </c>
      <c r="AC21" s="32">
        <f t="shared" si="14"/>
        <v>62.084085633221562</v>
      </c>
      <c r="AD21" s="25"/>
      <c r="AE21" s="30"/>
    </row>
    <row r="22" spans="1:31" x14ac:dyDescent="0.3">
      <c r="A22" s="31" t="s">
        <v>40</v>
      </c>
      <c r="B22" s="31">
        <v>3944</v>
      </c>
      <c r="C22" s="28">
        <v>993</v>
      </c>
      <c r="D22" s="28">
        <v>815</v>
      </c>
      <c r="E22" s="28">
        <v>69</v>
      </c>
      <c r="F22" s="28">
        <v>120</v>
      </c>
      <c r="G22" s="28">
        <v>478</v>
      </c>
      <c r="H22" s="28">
        <v>1351</v>
      </c>
      <c r="I22" s="28">
        <v>114</v>
      </c>
      <c r="J22" s="28">
        <v>4</v>
      </c>
      <c r="K22" s="28">
        <v>1808</v>
      </c>
      <c r="L22" s="107">
        <v>69</v>
      </c>
      <c r="M22" s="28">
        <v>598</v>
      </c>
      <c r="N22" s="28">
        <v>1469</v>
      </c>
      <c r="O22" s="110">
        <f t="shared" si="1"/>
        <v>1877</v>
      </c>
      <c r="P22" s="44">
        <f t="shared" si="2"/>
        <v>100</v>
      </c>
      <c r="Q22" s="30">
        <f t="shared" si="3"/>
        <v>25.177484787018255</v>
      </c>
      <c r="R22" s="30">
        <f t="shared" si="4"/>
        <v>20.664300202839755</v>
      </c>
      <c r="S22" s="30">
        <f t="shared" si="5"/>
        <v>1.7494929006085194</v>
      </c>
      <c r="T22" s="30">
        <f t="shared" si="6"/>
        <v>3.0425963488843815</v>
      </c>
      <c r="U22" s="30">
        <f t="shared" si="7"/>
        <v>12.119675456389452</v>
      </c>
      <c r="V22" s="30">
        <f t="shared" si="8"/>
        <v>34.254563894523329</v>
      </c>
      <c r="W22" s="30">
        <f t="shared" si="9"/>
        <v>2.8904665314401621</v>
      </c>
      <c r="X22" s="30">
        <f t="shared" si="10"/>
        <v>0.10141987829614604</v>
      </c>
      <c r="Y22" s="30">
        <f t="shared" si="11"/>
        <v>45.841784989858013</v>
      </c>
      <c r="Z22" s="30">
        <f t="shared" si="12"/>
        <v>1.7494929006085194</v>
      </c>
      <c r="AA22" s="30">
        <f t="shared" si="13"/>
        <v>15.162271805273834</v>
      </c>
      <c r="AB22" s="30">
        <f t="shared" si="14"/>
        <v>37.246450304259639</v>
      </c>
      <c r="AC22" s="32">
        <f t="shared" si="14"/>
        <v>47.591277890466529</v>
      </c>
      <c r="AD22" s="25"/>
      <c r="AE22" s="30"/>
    </row>
    <row r="23" spans="1:31" x14ac:dyDescent="0.3">
      <c r="A23" s="31" t="s">
        <v>41</v>
      </c>
      <c r="B23" s="31">
        <v>7043</v>
      </c>
      <c r="C23" s="28">
        <v>1440</v>
      </c>
      <c r="D23" s="28">
        <v>1628</v>
      </c>
      <c r="E23" s="28">
        <v>54</v>
      </c>
      <c r="F23" s="28">
        <v>601</v>
      </c>
      <c r="G23" s="28">
        <v>914</v>
      </c>
      <c r="H23" s="28">
        <v>2245</v>
      </c>
      <c r="I23" s="28">
        <v>152</v>
      </c>
      <c r="J23" s="28">
        <v>9</v>
      </c>
      <c r="K23" s="28">
        <v>3068</v>
      </c>
      <c r="L23" s="107">
        <v>54</v>
      </c>
      <c r="M23" s="28">
        <v>1515</v>
      </c>
      <c r="N23" s="28">
        <v>2406</v>
      </c>
      <c r="O23" s="110">
        <f t="shared" si="1"/>
        <v>3122</v>
      </c>
      <c r="P23" s="44">
        <f t="shared" si="2"/>
        <v>100</v>
      </c>
      <c r="Q23" s="30">
        <f t="shared" si="3"/>
        <v>20.445832741729379</v>
      </c>
      <c r="R23" s="30">
        <f t="shared" si="4"/>
        <v>23.115149794121823</v>
      </c>
      <c r="S23" s="30">
        <f t="shared" si="5"/>
        <v>0.76671872781485162</v>
      </c>
      <c r="T23" s="30">
        <f t="shared" si="6"/>
        <v>8.5332954706801072</v>
      </c>
      <c r="U23" s="30">
        <f t="shared" si="7"/>
        <v>12.977424393014342</v>
      </c>
      <c r="V23" s="30">
        <f t="shared" si="8"/>
        <v>31.875621184154479</v>
      </c>
      <c r="W23" s="30">
        <f t="shared" si="9"/>
        <v>2.1581712338492118</v>
      </c>
      <c r="X23" s="30">
        <f t="shared" si="10"/>
        <v>0.12778645463580859</v>
      </c>
      <c r="Y23" s="30">
        <f t="shared" si="11"/>
        <v>43.560982535851203</v>
      </c>
      <c r="Z23" s="30">
        <f t="shared" si="12"/>
        <v>0.76671872781485162</v>
      </c>
      <c r="AA23" s="30">
        <f t="shared" si="13"/>
        <v>21.510719863694451</v>
      </c>
      <c r="AB23" s="30">
        <f t="shared" si="14"/>
        <v>34.161578872639495</v>
      </c>
      <c r="AC23" s="32">
        <f t="shared" si="14"/>
        <v>44.32770126366605</v>
      </c>
      <c r="AD23" s="25"/>
      <c r="AE23" s="30"/>
    </row>
    <row r="24" spans="1:31" x14ac:dyDescent="0.3">
      <c r="A24" s="31" t="s">
        <v>42</v>
      </c>
      <c r="B24" s="31">
        <v>5388</v>
      </c>
      <c r="C24" s="28">
        <v>1658</v>
      </c>
      <c r="D24" s="28">
        <v>1235</v>
      </c>
      <c r="E24" s="28">
        <v>124</v>
      </c>
      <c r="F24" s="28">
        <v>141</v>
      </c>
      <c r="G24" s="28">
        <v>465</v>
      </c>
      <c r="H24" s="28">
        <v>1615</v>
      </c>
      <c r="I24" s="28">
        <v>147</v>
      </c>
      <c r="J24" s="28">
        <v>3</v>
      </c>
      <c r="K24" s="28">
        <v>2893</v>
      </c>
      <c r="L24" s="107">
        <v>124</v>
      </c>
      <c r="M24" s="28">
        <v>606</v>
      </c>
      <c r="N24" s="28">
        <v>1765</v>
      </c>
      <c r="O24" s="110">
        <f t="shared" si="1"/>
        <v>3017</v>
      </c>
      <c r="P24" s="44">
        <f t="shared" si="2"/>
        <v>100</v>
      </c>
      <c r="Q24" s="30">
        <f t="shared" si="3"/>
        <v>30.772086117297697</v>
      </c>
      <c r="R24" s="30">
        <f t="shared" si="4"/>
        <v>22.921306607275426</v>
      </c>
      <c r="S24" s="30">
        <f t="shared" si="5"/>
        <v>2.3014105419450632</v>
      </c>
      <c r="T24" s="30">
        <f t="shared" si="6"/>
        <v>2.6169265033407574</v>
      </c>
      <c r="U24" s="30">
        <f t="shared" si="7"/>
        <v>8.6302895322939861</v>
      </c>
      <c r="V24" s="30">
        <f t="shared" si="8"/>
        <v>29.974016332590942</v>
      </c>
      <c r="W24" s="30">
        <f t="shared" si="9"/>
        <v>2.7282850779510022</v>
      </c>
      <c r="X24" s="30">
        <f t="shared" si="10"/>
        <v>5.5679287305122491E-2</v>
      </c>
      <c r="Y24" s="30">
        <f t="shared" si="11"/>
        <v>53.69339272457313</v>
      </c>
      <c r="Z24" s="30">
        <f t="shared" si="12"/>
        <v>2.3014105419450632</v>
      </c>
      <c r="AA24" s="30">
        <f t="shared" si="13"/>
        <v>11.247216035634743</v>
      </c>
      <c r="AB24" s="30">
        <f t="shared" si="14"/>
        <v>32.757980697847067</v>
      </c>
      <c r="AC24" s="32">
        <f t="shared" si="14"/>
        <v>55.99480326651819</v>
      </c>
      <c r="AD24" s="25"/>
      <c r="AE24" s="30"/>
    </row>
    <row r="25" spans="1:31" x14ac:dyDescent="0.3">
      <c r="A25" s="31" t="s">
        <v>28</v>
      </c>
      <c r="B25" s="31">
        <v>6225</v>
      </c>
      <c r="C25" s="28">
        <v>674</v>
      </c>
      <c r="D25" s="28">
        <v>740</v>
      </c>
      <c r="E25" s="28">
        <v>230</v>
      </c>
      <c r="F25" s="28">
        <v>602</v>
      </c>
      <c r="G25" s="28">
        <v>1966</v>
      </c>
      <c r="H25" s="28">
        <v>1880</v>
      </c>
      <c r="I25" s="28">
        <v>121</v>
      </c>
      <c r="J25" s="28">
        <v>12</v>
      </c>
      <c r="K25" s="28">
        <v>1414</v>
      </c>
      <c r="L25" s="107">
        <v>230</v>
      </c>
      <c r="M25" s="28">
        <v>2568</v>
      </c>
      <c r="N25" s="28">
        <v>2013</v>
      </c>
      <c r="O25" s="110">
        <f t="shared" si="1"/>
        <v>1644</v>
      </c>
      <c r="P25" s="44">
        <f t="shared" si="2"/>
        <v>100</v>
      </c>
      <c r="Q25" s="30">
        <f t="shared" si="3"/>
        <v>10.827309236947791</v>
      </c>
      <c r="R25" s="30">
        <f t="shared" si="4"/>
        <v>11.887550200803213</v>
      </c>
      <c r="S25" s="30">
        <f t="shared" si="5"/>
        <v>3.6947791164658637</v>
      </c>
      <c r="T25" s="30">
        <f t="shared" si="6"/>
        <v>9.6706827309236942</v>
      </c>
      <c r="U25" s="30">
        <f t="shared" si="7"/>
        <v>31.582329317269075</v>
      </c>
      <c r="V25" s="30">
        <f t="shared" si="8"/>
        <v>30.200803212851408</v>
      </c>
      <c r="W25" s="30">
        <f t="shared" si="9"/>
        <v>1.9437751004016064</v>
      </c>
      <c r="X25" s="30">
        <f t="shared" si="10"/>
        <v>0.19277108433734938</v>
      </c>
      <c r="Y25" s="30">
        <f t="shared" si="11"/>
        <v>22.714859437751002</v>
      </c>
      <c r="Z25" s="30">
        <f t="shared" si="12"/>
        <v>3.6947791164658637</v>
      </c>
      <c r="AA25" s="30">
        <f t="shared" si="13"/>
        <v>41.253012048192772</v>
      </c>
      <c r="AB25" s="30">
        <f t="shared" si="14"/>
        <v>32.337349397590359</v>
      </c>
      <c r="AC25" s="32">
        <f t="shared" si="14"/>
        <v>26.409638554216869</v>
      </c>
      <c r="AD25" s="25"/>
      <c r="AE25" s="30"/>
    </row>
    <row r="26" spans="1:31" x14ac:dyDescent="0.3">
      <c r="A26" s="31" t="s">
        <v>29</v>
      </c>
      <c r="B26" s="31">
        <v>7242</v>
      </c>
      <c r="C26" s="28">
        <v>545</v>
      </c>
      <c r="D26" s="28">
        <v>734</v>
      </c>
      <c r="E26" s="28">
        <v>245</v>
      </c>
      <c r="F26" s="28">
        <v>1982</v>
      </c>
      <c r="G26" s="28">
        <v>2057</v>
      </c>
      <c r="H26" s="28">
        <v>1535</v>
      </c>
      <c r="I26" s="28">
        <v>117</v>
      </c>
      <c r="J26" s="28">
        <v>27</v>
      </c>
      <c r="K26" s="28">
        <v>1279</v>
      </c>
      <c r="L26" s="107">
        <v>245</v>
      </c>
      <c r="M26" s="28">
        <v>4039</v>
      </c>
      <c r="N26" s="28">
        <v>1679</v>
      </c>
      <c r="O26" s="110">
        <f t="shared" si="1"/>
        <v>1524</v>
      </c>
      <c r="P26" s="44">
        <f t="shared" si="2"/>
        <v>100</v>
      </c>
      <c r="Q26" s="30">
        <f t="shared" si="3"/>
        <v>7.5255454294393811</v>
      </c>
      <c r="R26" s="30">
        <f t="shared" si="4"/>
        <v>10.135321734327533</v>
      </c>
      <c r="S26" s="30">
        <f t="shared" si="5"/>
        <v>3.3830433581883459</v>
      </c>
      <c r="T26" s="30">
        <f t="shared" si="6"/>
        <v>27.368130350731839</v>
      </c>
      <c r="U26" s="30">
        <f t="shared" si="7"/>
        <v>28.4037558685446</v>
      </c>
      <c r="V26" s="30">
        <f t="shared" si="8"/>
        <v>21.195802264567799</v>
      </c>
      <c r="W26" s="30">
        <f t="shared" si="9"/>
        <v>1.6155758077879039</v>
      </c>
      <c r="X26" s="30">
        <f t="shared" si="10"/>
        <v>0.37282518641259321</v>
      </c>
      <c r="Y26" s="30">
        <f t="shared" si="11"/>
        <v>17.660867163766916</v>
      </c>
      <c r="Z26" s="30">
        <f t="shared" si="12"/>
        <v>3.3830433581883459</v>
      </c>
      <c r="AA26" s="30">
        <f t="shared" si="13"/>
        <v>55.771886219276446</v>
      </c>
      <c r="AB26" s="30">
        <f t="shared" si="14"/>
        <v>23.184203258768296</v>
      </c>
      <c r="AC26" s="32">
        <f t="shared" si="14"/>
        <v>21.043910521955262</v>
      </c>
      <c r="AD26" s="25"/>
      <c r="AE26" s="30"/>
    </row>
    <row r="27" spans="1:31" x14ac:dyDescent="0.3">
      <c r="A27" s="31" t="s">
        <v>30</v>
      </c>
      <c r="B27" s="31">
        <v>4331</v>
      </c>
      <c r="C27" s="28">
        <v>926</v>
      </c>
      <c r="D27" s="28">
        <v>1010</v>
      </c>
      <c r="E27" s="28">
        <v>88</v>
      </c>
      <c r="F27" s="28">
        <v>173</v>
      </c>
      <c r="G27" s="28">
        <v>393</v>
      </c>
      <c r="H27" s="28">
        <v>1623</v>
      </c>
      <c r="I27" s="28">
        <v>115</v>
      </c>
      <c r="J27" s="28">
        <v>3</v>
      </c>
      <c r="K27" s="28">
        <v>1936</v>
      </c>
      <c r="L27" s="107">
        <v>88</v>
      </c>
      <c r="M27" s="28">
        <v>566</v>
      </c>
      <c r="N27" s="28">
        <v>1741</v>
      </c>
      <c r="O27" s="110">
        <f t="shared" si="1"/>
        <v>2024</v>
      </c>
      <c r="P27" s="44">
        <f t="shared" si="2"/>
        <v>100</v>
      </c>
      <c r="Q27" s="30">
        <f t="shared" si="3"/>
        <v>21.380743477256985</v>
      </c>
      <c r="R27" s="30">
        <f t="shared" si="4"/>
        <v>23.320249365042713</v>
      </c>
      <c r="S27" s="30">
        <f t="shared" si="5"/>
        <v>2.0318633110136224</v>
      </c>
      <c r="T27" s="30">
        <f t="shared" si="6"/>
        <v>3.994458554606326</v>
      </c>
      <c r="U27" s="30">
        <f t="shared" si="7"/>
        <v>9.0741168321403833</v>
      </c>
      <c r="V27" s="30">
        <f t="shared" si="8"/>
        <v>37.474024474717154</v>
      </c>
      <c r="W27" s="30">
        <f t="shared" si="9"/>
        <v>2.6552759178018932</v>
      </c>
      <c r="X27" s="30">
        <f t="shared" si="10"/>
        <v>6.9268067420918955E-2</v>
      </c>
      <c r="Y27" s="30">
        <f t="shared" si="11"/>
        <v>44.700992842299698</v>
      </c>
      <c r="Z27" s="30">
        <f t="shared" si="12"/>
        <v>2.0318633110136224</v>
      </c>
      <c r="AA27" s="30">
        <f t="shared" si="13"/>
        <v>13.068575386746708</v>
      </c>
      <c r="AB27" s="30">
        <f t="shared" si="14"/>
        <v>40.198568459939963</v>
      </c>
      <c r="AC27" s="32">
        <f t="shared" si="14"/>
        <v>46.732856153313321</v>
      </c>
      <c r="AD27" s="25"/>
      <c r="AE27" s="30"/>
    </row>
    <row r="28" spans="1:31" x14ac:dyDescent="0.3">
      <c r="A28" s="31" t="s">
        <v>31</v>
      </c>
      <c r="B28" s="31">
        <v>2826</v>
      </c>
      <c r="C28" s="28">
        <v>1074</v>
      </c>
      <c r="D28" s="28">
        <v>590</v>
      </c>
      <c r="E28" s="28">
        <v>25</v>
      </c>
      <c r="F28" s="28">
        <v>71</v>
      </c>
      <c r="G28" s="28">
        <v>158</v>
      </c>
      <c r="H28" s="28">
        <v>814</v>
      </c>
      <c r="I28" s="28">
        <v>90</v>
      </c>
      <c r="J28" s="28">
        <v>4</v>
      </c>
      <c r="K28" s="28">
        <v>1664</v>
      </c>
      <c r="L28" s="107">
        <v>25</v>
      </c>
      <c r="M28" s="28">
        <v>229</v>
      </c>
      <c r="N28" s="28">
        <v>908</v>
      </c>
      <c r="O28" s="110">
        <f t="shared" si="1"/>
        <v>1689</v>
      </c>
      <c r="P28" s="44">
        <f t="shared" si="2"/>
        <v>100</v>
      </c>
      <c r="Q28" s="30">
        <f t="shared" si="3"/>
        <v>38.004246284501065</v>
      </c>
      <c r="R28" s="30">
        <f t="shared" si="4"/>
        <v>20.877565463552724</v>
      </c>
      <c r="S28" s="30">
        <f t="shared" si="5"/>
        <v>0.88464260438782738</v>
      </c>
      <c r="T28" s="30">
        <f t="shared" si="6"/>
        <v>2.5123849964614293</v>
      </c>
      <c r="U28" s="30">
        <f t="shared" si="7"/>
        <v>5.5909412597310686</v>
      </c>
      <c r="V28" s="30">
        <f t="shared" si="8"/>
        <v>28.803963198867656</v>
      </c>
      <c r="W28" s="30">
        <f t="shared" si="9"/>
        <v>3.1847133757961785</v>
      </c>
      <c r="X28" s="30">
        <f t="shared" si="10"/>
        <v>0.14154281670205238</v>
      </c>
      <c r="Y28" s="30">
        <f t="shared" si="11"/>
        <v>58.881811748053792</v>
      </c>
      <c r="Z28" s="30">
        <f t="shared" si="12"/>
        <v>0.88464260438782738</v>
      </c>
      <c r="AA28" s="30">
        <f t="shared" si="13"/>
        <v>8.1033262561924992</v>
      </c>
      <c r="AB28" s="30">
        <f t="shared" si="14"/>
        <v>32.130219391365891</v>
      </c>
      <c r="AC28" s="32">
        <f t="shared" si="14"/>
        <v>59.766454352441613</v>
      </c>
      <c r="AD28" s="25"/>
      <c r="AE28" s="30"/>
    </row>
    <row r="29" spans="1:31" x14ac:dyDescent="0.3">
      <c r="A29" s="31" t="s">
        <v>32</v>
      </c>
      <c r="B29" s="31">
        <v>5944</v>
      </c>
      <c r="C29" s="28">
        <v>1509</v>
      </c>
      <c r="D29" s="28">
        <v>1245</v>
      </c>
      <c r="E29" s="28">
        <v>99</v>
      </c>
      <c r="F29" s="28">
        <v>408</v>
      </c>
      <c r="G29" s="28">
        <v>593</v>
      </c>
      <c r="H29" s="28">
        <v>1961</v>
      </c>
      <c r="I29" s="28">
        <v>124</v>
      </c>
      <c r="J29" s="28">
        <v>5</v>
      </c>
      <c r="K29" s="28">
        <v>2754</v>
      </c>
      <c r="L29" s="107">
        <v>99</v>
      </c>
      <c r="M29" s="28">
        <v>1001</v>
      </c>
      <c r="N29" s="28">
        <v>2090</v>
      </c>
      <c r="O29" s="110">
        <f t="shared" si="1"/>
        <v>2853</v>
      </c>
      <c r="P29" s="44">
        <f t="shared" si="2"/>
        <v>100</v>
      </c>
      <c r="Q29" s="30">
        <f t="shared" si="3"/>
        <v>25.386944818304176</v>
      </c>
      <c r="R29" s="30">
        <f t="shared" si="4"/>
        <v>20.94549125168237</v>
      </c>
      <c r="S29" s="30">
        <f t="shared" si="5"/>
        <v>1.6655450874831765</v>
      </c>
      <c r="T29" s="30">
        <f t="shared" si="6"/>
        <v>6.8640646029609691</v>
      </c>
      <c r="U29" s="30">
        <f t="shared" si="7"/>
        <v>9.9764468371467014</v>
      </c>
      <c r="V29" s="30">
        <f t="shared" si="8"/>
        <v>32.991251682368777</v>
      </c>
      <c r="W29" s="30">
        <f t="shared" si="9"/>
        <v>2.0861372812920593</v>
      </c>
      <c r="X29" s="30">
        <f t="shared" si="10"/>
        <v>8.4118438761776576E-2</v>
      </c>
      <c r="Y29" s="30">
        <f t="shared" si="11"/>
        <v>46.332436069986542</v>
      </c>
      <c r="Z29" s="30">
        <f t="shared" si="12"/>
        <v>1.6655450874831765</v>
      </c>
      <c r="AA29" s="30">
        <f t="shared" si="13"/>
        <v>16.840511440107672</v>
      </c>
      <c r="AB29" s="30">
        <f t="shared" si="14"/>
        <v>35.161507402422608</v>
      </c>
      <c r="AC29" s="32">
        <f t="shared" si="14"/>
        <v>47.997981157469717</v>
      </c>
      <c r="AD29" s="25"/>
      <c r="AE29" s="30"/>
    </row>
    <row r="30" spans="1:31" x14ac:dyDescent="0.3">
      <c r="A30" s="31" t="s">
        <v>33</v>
      </c>
      <c r="B30" s="31">
        <v>4932</v>
      </c>
      <c r="C30" s="28">
        <v>1092</v>
      </c>
      <c r="D30" s="28">
        <v>901</v>
      </c>
      <c r="E30" s="28">
        <v>72</v>
      </c>
      <c r="F30" s="28">
        <v>338</v>
      </c>
      <c r="G30" s="28">
        <v>500</v>
      </c>
      <c r="H30" s="28">
        <v>1815</v>
      </c>
      <c r="I30" s="28">
        <v>211</v>
      </c>
      <c r="J30" s="28">
        <v>3</v>
      </c>
      <c r="K30" s="28">
        <v>1993</v>
      </c>
      <c r="L30" s="107">
        <v>72</v>
      </c>
      <c r="M30" s="28">
        <v>838</v>
      </c>
      <c r="N30" s="28">
        <v>2029</v>
      </c>
      <c r="O30" s="110">
        <f t="shared" si="1"/>
        <v>2065</v>
      </c>
      <c r="P30" s="44">
        <f t="shared" si="2"/>
        <v>100</v>
      </c>
      <c r="Q30" s="30">
        <f t="shared" si="3"/>
        <v>22.141119221411191</v>
      </c>
      <c r="R30" s="30">
        <f t="shared" si="4"/>
        <v>18.268450932684509</v>
      </c>
      <c r="S30" s="30">
        <f t="shared" si="5"/>
        <v>1.4598540145985401</v>
      </c>
      <c r="T30" s="30">
        <f t="shared" si="6"/>
        <v>6.8532035685320363</v>
      </c>
      <c r="U30" s="30">
        <f t="shared" si="7"/>
        <v>10.137875101378752</v>
      </c>
      <c r="V30" s="30">
        <f t="shared" si="8"/>
        <v>36.800486618004868</v>
      </c>
      <c r="W30" s="30">
        <f t="shared" si="9"/>
        <v>4.2781832927818328</v>
      </c>
      <c r="X30" s="30">
        <f t="shared" si="10"/>
        <v>6.0827250608272508E-2</v>
      </c>
      <c r="Y30" s="30">
        <f t="shared" si="11"/>
        <v>40.409570154095704</v>
      </c>
      <c r="Z30" s="30">
        <f t="shared" si="12"/>
        <v>1.4598540145985401</v>
      </c>
      <c r="AA30" s="30">
        <f t="shared" si="13"/>
        <v>16.991078669910785</v>
      </c>
      <c r="AB30" s="30">
        <f t="shared" si="14"/>
        <v>41.139497161394971</v>
      </c>
      <c r="AC30" s="32">
        <f t="shared" si="14"/>
        <v>41.869424168694245</v>
      </c>
      <c r="AD30" s="25"/>
      <c r="AE30" s="30"/>
    </row>
    <row r="31" spans="1:31" x14ac:dyDescent="0.3">
      <c r="A31" s="31" t="s">
        <v>34</v>
      </c>
      <c r="B31" s="31">
        <v>4627</v>
      </c>
      <c r="C31" s="28">
        <v>1025</v>
      </c>
      <c r="D31" s="28">
        <v>737</v>
      </c>
      <c r="E31" s="28">
        <v>100</v>
      </c>
      <c r="F31" s="28">
        <v>253</v>
      </c>
      <c r="G31" s="28">
        <v>360</v>
      </c>
      <c r="H31" s="28">
        <v>1988</v>
      </c>
      <c r="I31" s="28">
        <v>160</v>
      </c>
      <c r="J31" s="28">
        <v>4</v>
      </c>
      <c r="K31" s="28">
        <v>1762</v>
      </c>
      <c r="L31" s="107">
        <v>100</v>
      </c>
      <c r="M31" s="28">
        <v>613</v>
      </c>
      <c r="N31" s="28">
        <v>2152</v>
      </c>
      <c r="O31" s="110">
        <f t="shared" si="1"/>
        <v>1862</v>
      </c>
      <c r="P31" s="44">
        <f t="shared" si="2"/>
        <v>100</v>
      </c>
      <c r="Q31" s="30">
        <f t="shared" si="3"/>
        <v>22.152582666954832</v>
      </c>
      <c r="R31" s="30">
        <f t="shared" si="4"/>
        <v>15.928247244434839</v>
      </c>
      <c r="S31" s="30">
        <f t="shared" si="5"/>
        <v>2.1612275772638858</v>
      </c>
      <c r="T31" s="30">
        <f t="shared" si="6"/>
        <v>5.467905770477631</v>
      </c>
      <c r="U31" s="30">
        <f t="shared" si="7"/>
        <v>7.7804192781499886</v>
      </c>
      <c r="V31" s="30">
        <f t="shared" si="8"/>
        <v>42.965204236006052</v>
      </c>
      <c r="W31" s="30">
        <f t="shared" si="9"/>
        <v>3.4579641236222174</v>
      </c>
      <c r="X31" s="30">
        <f t="shared" si="10"/>
        <v>8.6449103090555438E-2</v>
      </c>
      <c r="Y31" s="30">
        <f t="shared" si="11"/>
        <v>38.080829911389671</v>
      </c>
      <c r="Z31" s="30">
        <f t="shared" si="12"/>
        <v>2.1612275772638858</v>
      </c>
      <c r="AA31" s="30">
        <f t="shared" si="13"/>
        <v>13.248325048627621</v>
      </c>
      <c r="AB31" s="30">
        <f t="shared" si="14"/>
        <v>46.509617462718822</v>
      </c>
      <c r="AC31" s="32">
        <f t="shared" si="14"/>
        <v>40.242057488653558</v>
      </c>
      <c r="AD31" s="25"/>
      <c r="AE31" s="30"/>
    </row>
    <row r="32" spans="1:31" x14ac:dyDescent="0.3">
      <c r="A32" s="31" t="s">
        <v>35</v>
      </c>
      <c r="B32" s="31">
        <v>2667</v>
      </c>
      <c r="C32" s="28">
        <v>87</v>
      </c>
      <c r="D32" s="28">
        <v>286</v>
      </c>
      <c r="E32" s="28">
        <v>145</v>
      </c>
      <c r="F32" s="28">
        <v>62</v>
      </c>
      <c r="G32" s="28">
        <v>434</v>
      </c>
      <c r="H32" s="28">
        <v>1581</v>
      </c>
      <c r="I32" s="28">
        <v>69</v>
      </c>
      <c r="J32" s="28">
        <v>3</v>
      </c>
      <c r="K32" s="28">
        <v>373</v>
      </c>
      <c r="L32" s="107">
        <v>145</v>
      </c>
      <c r="M32" s="28">
        <v>496</v>
      </c>
      <c r="N32" s="28">
        <v>1653</v>
      </c>
      <c r="O32" s="110">
        <f t="shared" si="1"/>
        <v>518</v>
      </c>
      <c r="P32" s="44">
        <f t="shared" si="2"/>
        <v>100</v>
      </c>
      <c r="Q32" s="30">
        <f t="shared" si="3"/>
        <v>3.2620922384701911</v>
      </c>
      <c r="R32" s="30">
        <f t="shared" si="4"/>
        <v>10.723659542557181</v>
      </c>
      <c r="S32" s="30">
        <f t="shared" si="5"/>
        <v>5.4368203974503189</v>
      </c>
      <c r="T32" s="30">
        <f t="shared" si="6"/>
        <v>2.3247094113235849</v>
      </c>
      <c r="U32" s="30">
        <f t="shared" si="7"/>
        <v>16.27296587926509</v>
      </c>
      <c r="V32" s="30">
        <f t="shared" si="8"/>
        <v>59.280089988751406</v>
      </c>
      <c r="W32" s="30">
        <f t="shared" si="9"/>
        <v>2.5871766029246346</v>
      </c>
      <c r="X32" s="30">
        <f t="shared" si="10"/>
        <v>0.11248593925759282</v>
      </c>
      <c r="Y32" s="30">
        <f t="shared" si="11"/>
        <v>13.985751781027373</v>
      </c>
      <c r="Z32" s="30">
        <f t="shared" si="12"/>
        <v>5.4368203974503189</v>
      </c>
      <c r="AA32" s="30">
        <f t="shared" si="13"/>
        <v>18.597675290588679</v>
      </c>
      <c r="AB32" s="30">
        <f t="shared" si="14"/>
        <v>61.979752530933631</v>
      </c>
      <c r="AC32" s="32">
        <f t="shared" si="14"/>
        <v>19.42257217847769</v>
      </c>
      <c r="AD32" s="25"/>
      <c r="AE32" s="30"/>
    </row>
    <row r="33" spans="1:31" x14ac:dyDescent="0.3">
      <c r="A33" s="53" t="s">
        <v>36</v>
      </c>
      <c r="B33" s="53">
        <v>7561</v>
      </c>
      <c r="C33" s="42">
        <v>1299</v>
      </c>
      <c r="D33" s="42">
        <v>1098</v>
      </c>
      <c r="E33" s="42">
        <v>114</v>
      </c>
      <c r="F33" s="42">
        <v>443</v>
      </c>
      <c r="G33" s="42">
        <v>1279</v>
      </c>
      <c r="H33" s="42">
        <v>3125</v>
      </c>
      <c r="I33" s="42">
        <v>186</v>
      </c>
      <c r="J33" s="42">
        <v>17</v>
      </c>
      <c r="K33" s="42">
        <v>2397</v>
      </c>
      <c r="L33" s="108">
        <v>114</v>
      </c>
      <c r="M33" s="42">
        <v>1722</v>
      </c>
      <c r="N33" s="42">
        <v>3328</v>
      </c>
      <c r="O33" s="111">
        <f t="shared" si="1"/>
        <v>2511</v>
      </c>
      <c r="P33" s="45">
        <f t="shared" si="2"/>
        <v>100</v>
      </c>
      <c r="Q33" s="40">
        <f t="shared" si="3"/>
        <v>17.180267160428514</v>
      </c>
      <c r="R33" s="40">
        <f t="shared" si="4"/>
        <v>14.521888639068905</v>
      </c>
      <c r="S33" s="40">
        <f t="shared" si="5"/>
        <v>1.5077370718158973</v>
      </c>
      <c r="T33" s="40">
        <f t="shared" si="6"/>
        <v>5.859013358021425</v>
      </c>
      <c r="U33" s="40">
        <f t="shared" si="7"/>
        <v>16.915751884671341</v>
      </c>
      <c r="V33" s="40">
        <f t="shared" si="8"/>
        <v>41.330511837058594</v>
      </c>
      <c r="W33" s="40">
        <f t="shared" si="9"/>
        <v>2.4599920645417273</v>
      </c>
      <c r="X33" s="40">
        <f t="shared" si="10"/>
        <v>0.22483798439359876</v>
      </c>
      <c r="Y33" s="40">
        <f t="shared" si="11"/>
        <v>31.702155799497422</v>
      </c>
      <c r="Z33" s="40">
        <f t="shared" si="12"/>
        <v>1.5077370718158973</v>
      </c>
      <c r="AA33" s="40">
        <f t="shared" si="13"/>
        <v>22.774765242692766</v>
      </c>
      <c r="AB33" s="40">
        <f t="shared" si="14"/>
        <v>44.015341885993912</v>
      </c>
      <c r="AC33" s="41">
        <f t="shared" si="14"/>
        <v>33.209892871313315</v>
      </c>
      <c r="AD33" s="25"/>
      <c r="AE33" s="30"/>
    </row>
    <row r="34" spans="1:31" x14ac:dyDescent="0.3">
      <c r="A34" s="92" t="s">
        <v>78</v>
      </c>
      <c r="B34" s="31"/>
      <c r="C34" s="28"/>
      <c r="D34" s="28"/>
      <c r="E34" s="28"/>
      <c r="F34" s="28"/>
      <c r="G34" s="28"/>
      <c r="H34" s="28"/>
      <c r="I34" s="28"/>
      <c r="J34" s="28"/>
      <c r="K34" s="28"/>
      <c r="L34" s="107"/>
      <c r="M34" s="28"/>
      <c r="N34" s="28"/>
      <c r="O34" s="110"/>
      <c r="P34" s="44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2"/>
      <c r="AD34" s="25"/>
      <c r="AE34" s="30"/>
    </row>
    <row r="35" spans="1:31" x14ac:dyDescent="0.3">
      <c r="A35" s="87" t="s">
        <v>79</v>
      </c>
      <c r="B35" s="112">
        <v>461</v>
      </c>
      <c r="C35" s="113">
        <v>194</v>
      </c>
      <c r="D35" s="113">
        <v>131</v>
      </c>
      <c r="E35" s="113">
        <v>4</v>
      </c>
      <c r="F35" s="113">
        <v>3</v>
      </c>
      <c r="G35" s="113">
        <v>4</v>
      </c>
      <c r="H35" s="113">
        <v>111</v>
      </c>
      <c r="I35" s="113">
        <v>14</v>
      </c>
      <c r="J35" s="113">
        <v>0</v>
      </c>
      <c r="K35" s="114">
        <v>325</v>
      </c>
      <c r="L35" s="113">
        <v>4</v>
      </c>
      <c r="M35" s="114">
        <v>7</v>
      </c>
      <c r="N35" s="114">
        <v>125</v>
      </c>
      <c r="O35" s="115">
        <v>329</v>
      </c>
      <c r="P35" s="120">
        <v>100</v>
      </c>
      <c r="Q35" s="114">
        <v>42.082429501084597</v>
      </c>
      <c r="R35" s="114">
        <v>28.416485900216919</v>
      </c>
      <c r="S35" s="114">
        <v>0.86767895878524948</v>
      </c>
      <c r="T35" s="114">
        <v>0.65075921908893708</v>
      </c>
      <c r="U35" s="114">
        <v>0.86767895878524948</v>
      </c>
      <c r="V35" s="114">
        <v>24.078091106290671</v>
      </c>
      <c r="W35" s="114">
        <v>3.0368763557483729</v>
      </c>
      <c r="X35" s="114">
        <v>0</v>
      </c>
      <c r="Y35" s="114">
        <v>70.498915401301517</v>
      </c>
      <c r="Z35" s="114">
        <v>0.86767895878524948</v>
      </c>
      <c r="AA35" s="114">
        <v>1.5184381778741864</v>
      </c>
      <c r="AB35" s="114">
        <v>27.114967462039047</v>
      </c>
      <c r="AC35" s="115">
        <v>71.366594360086765</v>
      </c>
    </row>
    <row r="36" spans="1:31" x14ac:dyDescent="0.3">
      <c r="A36" s="87" t="s">
        <v>80</v>
      </c>
      <c r="B36" s="112">
        <v>804</v>
      </c>
      <c r="C36" s="113">
        <v>252</v>
      </c>
      <c r="D36" s="113">
        <v>220</v>
      </c>
      <c r="E36" s="113">
        <v>17</v>
      </c>
      <c r="F36" s="113">
        <v>5</v>
      </c>
      <c r="G36" s="113">
        <v>46</v>
      </c>
      <c r="H36" s="113">
        <v>236</v>
      </c>
      <c r="I36" s="113">
        <v>28</v>
      </c>
      <c r="J36" s="113">
        <v>0</v>
      </c>
      <c r="K36" s="114">
        <v>472</v>
      </c>
      <c r="L36" s="113">
        <v>17</v>
      </c>
      <c r="M36" s="114">
        <v>51</v>
      </c>
      <c r="N36" s="114">
        <v>264</v>
      </c>
      <c r="O36" s="115">
        <v>489</v>
      </c>
      <c r="P36" s="120">
        <v>100</v>
      </c>
      <c r="Q36" s="114">
        <v>31.343283582089555</v>
      </c>
      <c r="R36" s="114">
        <v>27.363184079601986</v>
      </c>
      <c r="S36" s="114">
        <v>2.1144278606965177</v>
      </c>
      <c r="T36" s="114">
        <v>0.62189054726368165</v>
      </c>
      <c r="U36" s="114">
        <v>5.721393034825871</v>
      </c>
      <c r="V36" s="114">
        <v>29.35323383084577</v>
      </c>
      <c r="W36" s="114">
        <v>3.4825870646766171</v>
      </c>
      <c r="X36" s="114">
        <v>0</v>
      </c>
      <c r="Y36" s="114">
        <v>58.706467661691541</v>
      </c>
      <c r="Z36" s="114">
        <v>2.1144278606965177</v>
      </c>
      <c r="AA36" s="114">
        <v>6.3432835820895521</v>
      </c>
      <c r="AB36" s="114">
        <v>32.835820895522389</v>
      </c>
      <c r="AC36" s="115">
        <v>60.820895522388064</v>
      </c>
    </row>
    <row r="37" spans="1:31" x14ac:dyDescent="0.3">
      <c r="A37" s="87" t="s">
        <v>81</v>
      </c>
      <c r="B37" s="112">
        <v>633</v>
      </c>
      <c r="C37" s="113">
        <v>238</v>
      </c>
      <c r="D37" s="113">
        <v>182</v>
      </c>
      <c r="E37" s="113">
        <v>10</v>
      </c>
      <c r="F37" s="113">
        <v>7</v>
      </c>
      <c r="G37" s="113">
        <v>21</v>
      </c>
      <c r="H37" s="113">
        <v>162</v>
      </c>
      <c r="I37" s="113">
        <v>13</v>
      </c>
      <c r="J37" s="113">
        <v>0</v>
      </c>
      <c r="K37" s="114">
        <v>420</v>
      </c>
      <c r="L37" s="113">
        <v>10</v>
      </c>
      <c r="M37" s="114">
        <v>28</v>
      </c>
      <c r="N37" s="114">
        <v>175</v>
      </c>
      <c r="O37" s="115">
        <v>430</v>
      </c>
      <c r="P37" s="120">
        <v>100</v>
      </c>
      <c r="Q37" s="114">
        <v>37.598736176935226</v>
      </c>
      <c r="R37" s="114">
        <v>28.751974723538705</v>
      </c>
      <c r="S37" s="114">
        <v>1.5797788309636649</v>
      </c>
      <c r="T37" s="114">
        <v>1.1058451816745656</v>
      </c>
      <c r="U37" s="114">
        <v>3.3175355450236967</v>
      </c>
      <c r="V37" s="114">
        <v>25.592417061611371</v>
      </c>
      <c r="W37" s="114">
        <v>2.0537124802527646</v>
      </c>
      <c r="X37" s="114">
        <v>0</v>
      </c>
      <c r="Y37" s="114">
        <v>66.350710900473928</v>
      </c>
      <c r="Z37" s="114">
        <v>1.5797788309636649</v>
      </c>
      <c r="AA37" s="114">
        <v>4.4233807266982623</v>
      </c>
      <c r="AB37" s="114">
        <v>27.646129541864141</v>
      </c>
      <c r="AC37" s="115">
        <v>67.930489731437589</v>
      </c>
    </row>
    <row r="38" spans="1:31" x14ac:dyDescent="0.3">
      <c r="A38" s="87" t="s">
        <v>82</v>
      </c>
      <c r="B38" s="112">
        <v>618</v>
      </c>
      <c r="C38" s="113">
        <v>173</v>
      </c>
      <c r="D38" s="113">
        <v>130</v>
      </c>
      <c r="E38" s="113">
        <v>42</v>
      </c>
      <c r="F38" s="113">
        <v>12</v>
      </c>
      <c r="G38" s="113">
        <v>102</v>
      </c>
      <c r="H38" s="113">
        <v>139</v>
      </c>
      <c r="I38" s="113">
        <v>20</v>
      </c>
      <c r="J38" s="113">
        <v>0</v>
      </c>
      <c r="K38" s="114">
        <v>303</v>
      </c>
      <c r="L38" s="113">
        <v>42</v>
      </c>
      <c r="M38" s="114">
        <v>114</v>
      </c>
      <c r="N38" s="114">
        <v>159</v>
      </c>
      <c r="O38" s="115">
        <v>345</v>
      </c>
      <c r="P38" s="120">
        <v>100</v>
      </c>
      <c r="Q38" s="114">
        <v>27.993527508090615</v>
      </c>
      <c r="R38" s="114">
        <v>21.035598705501616</v>
      </c>
      <c r="S38" s="114">
        <v>6.7961165048543686</v>
      </c>
      <c r="T38" s="114">
        <v>1.9417475728155338</v>
      </c>
      <c r="U38" s="114">
        <v>16.50485436893204</v>
      </c>
      <c r="V38" s="114">
        <v>22.491909385113267</v>
      </c>
      <c r="W38" s="114">
        <v>3.2362459546925564</v>
      </c>
      <c r="X38" s="114">
        <v>0</v>
      </c>
      <c r="Y38" s="114">
        <v>49.029126213592235</v>
      </c>
      <c r="Z38" s="114">
        <v>6.7961165048543686</v>
      </c>
      <c r="AA38" s="114">
        <v>18.446601941747574</v>
      </c>
      <c r="AB38" s="114">
        <v>25.728155339805824</v>
      </c>
      <c r="AC38" s="115">
        <v>55.825242718446603</v>
      </c>
    </row>
    <row r="39" spans="1:31" x14ac:dyDescent="0.3">
      <c r="A39" s="87" t="s">
        <v>83</v>
      </c>
      <c r="B39" s="112">
        <v>668</v>
      </c>
      <c r="C39" s="113">
        <v>162</v>
      </c>
      <c r="D39" s="113">
        <v>140</v>
      </c>
      <c r="E39" s="113">
        <v>26</v>
      </c>
      <c r="F39" s="113">
        <v>18</v>
      </c>
      <c r="G39" s="113">
        <v>134</v>
      </c>
      <c r="H39" s="113">
        <v>170</v>
      </c>
      <c r="I39" s="113">
        <v>16</v>
      </c>
      <c r="J39" s="113">
        <v>2</v>
      </c>
      <c r="K39" s="114">
        <v>302</v>
      </c>
      <c r="L39" s="113">
        <v>26</v>
      </c>
      <c r="M39" s="114">
        <v>152</v>
      </c>
      <c r="N39" s="114">
        <v>188</v>
      </c>
      <c r="O39" s="115">
        <v>328</v>
      </c>
      <c r="P39" s="120">
        <v>100</v>
      </c>
      <c r="Q39" s="114">
        <v>24.251497005988025</v>
      </c>
      <c r="R39" s="114">
        <v>20.958083832335326</v>
      </c>
      <c r="S39" s="114">
        <v>3.8922155688622757</v>
      </c>
      <c r="T39" s="114">
        <v>2.6946107784431139</v>
      </c>
      <c r="U39" s="114">
        <v>20.059880239520957</v>
      </c>
      <c r="V39" s="114">
        <v>25.449101796407188</v>
      </c>
      <c r="W39" s="114">
        <v>2.3952095808383236</v>
      </c>
      <c r="X39" s="114">
        <v>0.29940119760479045</v>
      </c>
      <c r="Y39" s="114">
        <v>45.209580838323355</v>
      </c>
      <c r="Z39" s="114">
        <v>3.8922155688622757</v>
      </c>
      <c r="AA39" s="114">
        <v>22.754491017964071</v>
      </c>
      <c r="AB39" s="114">
        <v>28.143712574850298</v>
      </c>
      <c r="AC39" s="115">
        <v>49.101796407185624</v>
      </c>
    </row>
    <row r="40" spans="1:31" x14ac:dyDescent="0.3">
      <c r="A40" s="87" t="s">
        <v>84</v>
      </c>
      <c r="B40" s="112">
        <v>559</v>
      </c>
      <c r="C40" s="113">
        <v>160</v>
      </c>
      <c r="D40" s="113">
        <v>100</v>
      </c>
      <c r="E40" s="113">
        <v>6</v>
      </c>
      <c r="F40" s="113">
        <v>22</v>
      </c>
      <c r="G40" s="113">
        <v>13</v>
      </c>
      <c r="H40" s="113">
        <v>243</v>
      </c>
      <c r="I40" s="113">
        <v>14</v>
      </c>
      <c r="J40" s="113">
        <v>1</v>
      </c>
      <c r="K40" s="114">
        <v>260</v>
      </c>
      <c r="L40" s="113">
        <v>6</v>
      </c>
      <c r="M40" s="114">
        <v>35</v>
      </c>
      <c r="N40" s="114">
        <v>258</v>
      </c>
      <c r="O40" s="115">
        <v>266</v>
      </c>
      <c r="P40" s="120">
        <v>100</v>
      </c>
      <c r="Q40" s="114">
        <v>28.622540250447226</v>
      </c>
      <c r="R40" s="114">
        <v>17.889087656529519</v>
      </c>
      <c r="S40" s="114">
        <v>1.0733452593917709</v>
      </c>
      <c r="T40" s="114">
        <v>3.9355992844364938</v>
      </c>
      <c r="U40" s="114">
        <v>2.3255813953488373</v>
      </c>
      <c r="V40" s="114">
        <v>43.470483005366731</v>
      </c>
      <c r="W40" s="114">
        <v>2.5044722719141324</v>
      </c>
      <c r="X40" s="114">
        <v>0.17889087656529518</v>
      </c>
      <c r="Y40" s="114">
        <v>46.511627906976742</v>
      </c>
      <c r="Z40" s="114">
        <v>1.0733452593917709</v>
      </c>
      <c r="AA40" s="114">
        <v>6.2611806797853307</v>
      </c>
      <c r="AB40" s="114">
        <v>46.153846153846153</v>
      </c>
      <c r="AC40" s="115">
        <v>47.584973166368513</v>
      </c>
    </row>
    <row r="41" spans="1:31" x14ac:dyDescent="0.3">
      <c r="A41" s="87" t="s">
        <v>85</v>
      </c>
      <c r="B41" s="112">
        <v>469</v>
      </c>
      <c r="C41" s="113">
        <v>160</v>
      </c>
      <c r="D41" s="113">
        <v>154</v>
      </c>
      <c r="E41" s="113">
        <v>3</v>
      </c>
      <c r="F41" s="113">
        <v>16</v>
      </c>
      <c r="G41" s="113">
        <v>9</v>
      </c>
      <c r="H41" s="113">
        <v>109</v>
      </c>
      <c r="I41" s="113">
        <v>18</v>
      </c>
      <c r="J41" s="113">
        <v>0</v>
      </c>
      <c r="K41" s="114">
        <v>314</v>
      </c>
      <c r="L41" s="113">
        <v>3</v>
      </c>
      <c r="M41" s="114">
        <v>25</v>
      </c>
      <c r="N41" s="114">
        <v>127</v>
      </c>
      <c r="O41" s="115">
        <v>317</v>
      </c>
      <c r="P41" s="120">
        <v>100</v>
      </c>
      <c r="Q41" s="114">
        <v>34.115138592750533</v>
      </c>
      <c r="R41" s="114">
        <v>32.835820895522389</v>
      </c>
      <c r="S41" s="114">
        <v>0.63965884861407252</v>
      </c>
      <c r="T41" s="114">
        <v>3.4115138592750531</v>
      </c>
      <c r="U41" s="114">
        <v>1.9189765458422177</v>
      </c>
      <c r="V41" s="114">
        <v>23.240938166311302</v>
      </c>
      <c r="W41" s="114">
        <v>3.8379530916844353</v>
      </c>
      <c r="X41" s="114">
        <v>0</v>
      </c>
      <c r="Y41" s="114">
        <v>66.950959488272915</v>
      </c>
      <c r="Z41" s="114">
        <v>0.63965884861407252</v>
      </c>
      <c r="AA41" s="114">
        <v>5.3304904051172706</v>
      </c>
      <c r="AB41" s="114">
        <v>27.078891257995735</v>
      </c>
      <c r="AC41" s="115">
        <v>67.590618336887005</v>
      </c>
    </row>
    <row r="42" spans="1:31" x14ac:dyDescent="0.3">
      <c r="A42" s="87" t="s">
        <v>86</v>
      </c>
      <c r="B42" s="112">
        <v>494</v>
      </c>
      <c r="C42" s="113">
        <v>148</v>
      </c>
      <c r="D42" s="113">
        <v>158</v>
      </c>
      <c r="E42" s="113">
        <v>4</v>
      </c>
      <c r="F42" s="113">
        <v>15</v>
      </c>
      <c r="G42" s="113">
        <v>8</v>
      </c>
      <c r="H42" s="113">
        <v>145</v>
      </c>
      <c r="I42" s="113">
        <v>15</v>
      </c>
      <c r="J42" s="113">
        <v>1</v>
      </c>
      <c r="K42" s="114">
        <v>306</v>
      </c>
      <c r="L42" s="113">
        <v>4</v>
      </c>
      <c r="M42" s="114">
        <v>23</v>
      </c>
      <c r="N42" s="114">
        <v>161</v>
      </c>
      <c r="O42" s="115">
        <v>310</v>
      </c>
      <c r="P42" s="120">
        <v>100</v>
      </c>
      <c r="Q42" s="114">
        <v>29.959514170040485</v>
      </c>
      <c r="R42" s="114">
        <v>31.983805668016196</v>
      </c>
      <c r="S42" s="114">
        <v>0.80971659919028338</v>
      </c>
      <c r="T42" s="114">
        <v>3.0364372469635628</v>
      </c>
      <c r="U42" s="114">
        <v>1.6194331983805668</v>
      </c>
      <c r="V42" s="114">
        <v>29.352226720647774</v>
      </c>
      <c r="W42" s="114">
        <v>3.0364372469635628</v>
      </c>
      <c r="X42" s="114">
        <v>0.20242914979757085</v>
      </c>
      <c r="Y42" s="114">
        <v>61.943319838056674</v>
      </c>
      <c r="Z42" s="114">
        <v>0.80971659919028338</v>
      </c>
      <c r="AA42" s="114">
        <v>4.6558704453441297</v>
      </c>
      <c r="AB42" s="114">
        <v>32.59109311740891</v>
      </c>
      <c r="AC42" s="115">
        <v>62.753036437246969</v>
      </c>
    </row>
    <row r="43" spans="1:31" x14ac:dyDescent="0.3">
      <c r="A43" s="87" t="s">
        <v>87</v>
      </c>
      <c r="B43" s="112">
        <v>747</v>
      </c>
      <c r="C43" s="113">
        <v>180</v>
      </c>
      <c r="D43" s="113">
        <v>192</v>
      </c>
      <c r="E43" s="113">
        <v>19</v>
      </c>
      <c r="F43" s="113">
        <v>9</v>
      </c>
      <c r="G43" s="113">
        <v>35</v>
      </c>
      <c r="H43" s="113">
        <v>290</v>
      </c>
      <c r="I43" s="113">
        <v>22</v>
      </c>
      <c r="J43" s="113">
        <v>0</v>
      </c>
      <c r="K43" s="114">
        <v>372</v>
      </c>
      <c r="L43" s="113">
        <v>19</v>
      </c>
      <c r="M43" s="114">
        <v>44</v>
      </c>
      <c r="N43" s="114">
        <v>312</v>
      </c>
      <c r="O43" s="115">
        <v>391</v>
      </c>
      <c r="P43" s="120">
        <v>100</v>
      </c>
      <c r="Q43" s="114">
        <v>24.096385542168676</v>
      </c>
      <c r="R43" s="114">
        <v>25.702811244979916</v>
      </c>
      <c r="S43" s="114">
        <v>2.5435073627844713</v>
      </c>
      <c r="T43" s="114">
        <v>1.2048192771084338</v>
      </c>
      <c r="U43" s="114">
        <v>4.6854082998661308</v>
      </c>
      <c r="V43" s="114">
        <v>38.821954484605087</v>
      </c>
      <c r="W43" s="114">
        <v>2.9451137884872822</v>
      </c>
      <c r="X43" s="114">
        <v>0</v>
      </c>
      <c r="Y43" s="114">
        <v>49.799196787148588</v>
      </c>
      <c r="Z43" s="114">
        <v>2.5435073627844713</v>
      </c>
      <c r="AA43" s="114">
        <v>5.8902275769745644</v>
      </c>
      <c r="AB43" s="114">
        <v>41.76706827309237</v>
      </c>
      <c r="AC43" s="115">
        <v>52.342704149933063</v>
      </c>
    </row>
    <row r="44" spans="1:31" x14ac:dyDescent="0.3">
      <c r="A44" s="87" t="s">
        <v>88</v>
      </c>
      <c r="B44" s="112">
        <v>609</v>
      </c>
      <c r="C44" s="113">
        <v>145</v>
      </c>
      <c r="D44" s="113">
        <v>143</v>
      </c>
      <c r="E44" s="113">
        <v>3</v>
      </c>
      <c r="F44" s="113">
        <v>39</v>
      </c>
      <c r="G44" s="113">
        <v>46</v>
      </c>
      <c r="H44" s="113">
        <v>202</v>
      </c>
      <c r="I44" s="113">
        <v>31</v>
      </c>
      <c r="J44" s="113">
        <v>0</v>
      </c>
      <c r="K44" s="114">
        <v>288</v>
      </c>
      <c r="L44" s="113">
        <v>3</v>
      </c>
      <c r="M44" s="114">
        <v>85</v>
      </c>
      <c r="N44" s="114">
        <v>233</v>
      </c>
      <c r="O44" s="115">
        <v>291</v>
      </c>
      <c r="P44" s="120">
        <v>100</v>
      </c>
      <c r="Q44" s="114">
        <v>23.809523809523807</v>
      </c>
      <c r="R44" s="114">
        <v>23.481116584564859</v>
      </c>
      <c r="S44" s="114">
        <v>0.49261083743842365</v>
      </c>
      <c r="T44" s="114">
        <v>6.403940886699508</v>
      </c>
      <c r="U44" s="114">
        <v>7.5533661740558298</v>
      </c>
      <c r="V44" s="114">
        <v>33.16912972085386</v>
      </c>
      <c r="W44" s="114">
        <v>5.0903119868637114</v>
      </c>
      <c r="X44" s="114">
        <v>0</v>
      </c>
      <c r="Y44" s="114">
        <v>47.290640394088669</v>
      </c>
      <c r="Z44" s="114">
        <v>0.49261083743842365</v>
      </c>
      <c r="AA44" s="114">
        <v>13.957307060755337</v>
      </c>
      <c r="AB44" s="114">
        <v>38.259441707717571</v>
      </c>
      <c r="AC44" s="115">
        <v>47.783251231527096</v>
      </c>
    </row>
    <row r="45" spans="1:31" x14ac:dyDescent="0.3">
      <c r="A45" s="87" t="s">
        <v>89</v>
      </c>
      <c r="B45" s="112">
        <v>552</v>
      </c>
      <c r="C45" s="113">
        <v>27</v>
      </c>
      <c r="D45" s="113">
        <v>201</v>
      </c>
      <c r="E45" s="113">
        <v>88</v>
      </c>
      <c r="F45" s="113">
        <v>8</v>
      </c>
      <c r="G45" s="113">
        <v>127</v>
      </c>
      <c r="H45" s="113">
        <v>94</v>
      </c>
      <c r="I45" s="113">
        <v>7</v>
      </c>
      <c r="J45" s="113">
        <v>0</v>
      </c>
      <c r="K45" s="114">
        <v>228</v>
      </c>
      <c r="L45" s="113">
        <v>88</v>
      </c>
      <c r="M45" s="114">
        <v>135</v>
      </c>
      <c r="N45" s="114">
        <v>101</v>
      </c>
      <c r="O45" s="115">
        <v>316</v>
      </c>
      <c r="P45" s="120">
        <v>100</v>
      </c>
      <c r="Q45" s="114">
        <v>4.8913043478260869</v>
      </c>
      <c r="R45" s="114">
        <v>36.413043478260867</v>
      </c>
      <c r="S45" s="114">
        <v>15.942028985507244</v>
      </c>
      <c r="T45" s="114">
        <v>1.4492753623188406</v>
      </c>
      <c r="U45" s="114">
        <v>23.007246376811594</v>
      </c>
      <c r="V45" s="114">
        <v>17.028985507246379</v>
      </c>
      <c r="W45" s="114">
        <v>1.2681159420289856</v>
      </c>
      <c r="X45" s="114">
        <v>0</v>
      </c>
      <c r="Y45" s="114">
        <v>41.304347826086953</v>
      </c>
      <c r="Z45" s="114">
        <v>15.942028985507244</v>
      </c>
      <c r="AA45" s="114">
        <v>24.456521739130434</v>
      </c>
      <c r="AB45" s="114">
        <v>18.297101449275363</v>
      </c>
      <c r="AC45" s="115">
        <v>57.246376811594203</v>
      </c>
    </row>
    <row r="46" spans="1:31" x14ac:dyDescent="0.3">
      <c r="A46" s="87" t="s">
        <v>90</v>
      </c>
      <c r="B46" s="112">
        <v>590</v>
      </c>
      <c r="C46" s="113">
        <v>171</v>
      </c>
      <c r="D46" s="113">
        <v>108</v>
      </c>
      <c r="E46" s="113">
        <v>5</v>
      </c>
      <c r="F46" s="113">
        <v>13</v>
      </c>
      <c r="G46" s="113">
        <v>195</v>
      </c>
      <c r="H46" s="113">
        <v>86</v>
      </c>
      <c r="I46" s="113">
        <v>11</v>
      </c>
      <c r="J46" s="113">
        <v>1</v>
      </c>
      <c r="K46" s="114">
        <v>279</v>
      </c>
      <c r="L46" s="113">
        <v>5</v>
      </c>
      <c r="M46" s="114">
        <v>208</v>
      </c>
      <c r="N46" s="114">
        <v>98</v>
      </c>
      <c r="O46" s="115">
        <v>284</v>
      </c>
      <c r="P46" s="120">
        <v>100</v>
      </c>
      <c r="Q46" s="114">
        <v>28.983050847457626</v>
      </c>
      <c r="R46" s="114">
        <v>18.305084745762713</v>
      </c>
      <c r="S46" s="114">
        <v>0.84745762711864403</v>
      </c>
      <c r="T46" s="114">
        <v>2.2033898305084745</v>
      </c>
      <c r="U46" s="114">
        <v>33.050847457627121</v>
      </c>
      <c r="V46" s="114">
        <v>14.576271186440678</v>
      </c>
      <c r="W46" s="114">
        <v>1.8644067796610171</v>
      </c>
      <c r="X46" s="114">
        <v>0.16949152542372881</v>
      </c>
      <c r="Y46" s="114">
        <v>47.288135593220339</v>
      </c>
      <c r="Z46" s="114">
        <v>0.84745762711864403</v>
      </c>
      <c r="AA46" s="114">
        <v>35.254237288135592</v>
      </c>
      <c r="AB46" s="114">
        <v>16.610169491525422</v>
      </c>
      <c r="AC46" s="115">
        <v>48.135593220338983</v>
      </c>
    </row>
    <row r="47" spans="1:31" x14ac:dyDescent="0.3">
      <c r="A47" s="87" t="s">
        <v>91</v>
      </c>
      <c r="B47" s="112">
        <v>648</v>
      </c>
      <c r="C47" s="113">
        <v>96</v>
      </c>
      <c r="D47" s="113">
        <v>126</v>
      </c>
      <c r="E47" s="113">
        <v>8</v>
      </c>
      <c r="F47" s="113">
        <v>80</v>
      </c>
      <c r="G47" s="113">
        <v>114</v>
      </c>
      <c r="H47" s="113">
        <v>213</v>
      </c>
      <c r="I47" s="113">
        <v>9</v>
      </c>
      <c r="J47" s="113">
        <v>2</v>
      </c>
      <c r="K47" s="114">
        <v>222</v>
      </c>
      <c r="L47" s="113">
        <v>8</v>
      </c>
      <c r="M47" s="114">
        <v>194</v>
      </c>
      <c r="N47" s="114">
        <v>224</v>
      </c>
      <c r="O47" s="115">
        <v>230</v>
      </c>
      <c r="P47" s="120">
        <v>100</v>
      </c>
      <c r="Q47" s="114">
        <v>14.814814814814813</v>
      </c>
      <c r="R47" s="114">
        <v>19.444444444444446</v>
      </c>
      <c r="S47" s="114">
        <v>1.2345679012345678</v>
      </c>
      <c r="T47" s="114">
        <v>12.345679012345679</v>
      </c>
      <c r="U47" s="114">
        <v>17.592592592592592</v>
      </c>
      <c r="V47" s="114">
        <v>32.870370370370374</v>
      </c>
      <c r="W47" s="114">
        <v>1.3888888888888888</v>
      </c>
      <c r="X47" s="114">
        <v>0.30864197530864196</v>
      </c>
      <c r="Y47" s="114">
        <v>34.25925925925926</v>
      </c>
      <c r="Z47" s="114">
        <v>1.2345679012345678</v>
      </c>
      <c r="AA47" s="114">
        <v>29.938271604938272</v>
      </c>
      <c r="AB47" s="114">
        <v>34.567901234567898</v>
      </c>
      <c r="AC47" s="115">
        <v>35.493827160493829</v>
      </c>
    </row>
    <row r="48" spans="1:31" x14ac:dyDescent="0.3">
      <c r="A48" s="87" t="s">
        <v>92</v>
      </c>
      <c r="B48" s="112">
        <v>489</v>
      </c>
      <c r="C48" s="113">
        <v>200</v>
      </c>
      <c r="D48" s="113">
        <v>126</v>
      </c>
      <c r="E48" s="113">
        <v>2</v>
      </c>
      <c r="F48" s="113">
        <v>9</v>
      </c>
      <c r="G48" s="113">
        <v>7</v>
      </c>
      <c r="H48" s="113">
        <v>126</v>
      </c>
      <c r="I48" s="113">
        <v>19</v>
      </c>
      <c r="J48" s="113">
        <v>0</v>
      </c>
      <c r="K48" s="114">
        <v>326</v>
      </c>
      <c r="L48" s="113">
        <v>2</v>
      </c>
      <c r="M48" s="114">
        <v>16</v>
      </c>
      <c r="N48" s="114">
        <v>145</v>
      </c>
      <c r="O48" s="115">
        <v>328</v>
      </c>
      <c r="P48" s="120">
        <v>100</v>
      </c>
      <c r="Q48" s="114">
        <v>40.899795501022496</v>
      </c>
      <c r="R48" s="114">
        <v>25.766871165644172</v>
      </c>
      <c r="S48" s="114">
        <v>0.40899795501022501</v>
      </c>
      <c r="T48" s="114">
        <v>1.8404907975460123</v>
      </c>
      <c r="U48" s="114">
        <v>1.4314928425357873</v>
      </c>
      <c r="V48" s="114">
        <v>25.766871165644172</v>
      </c>
      <c r="W48" s="114">
        <v>3.8854805725971371</v>
      </c>
      <c r="X48" s="114">
        <v>0</v>
      </c>
      <c r="Y48" s="114">
        <v>66.666666666666657</v>
      </c>
      <c r="Z48" s="114">
        <v>0.40899795501022501</v>
      </c>
      <c r="AA48" s="114">
        <v>3.2719836400818001</v>
      </c>
      <c r="AB48" s="114">
        <v>29.652351738241311</v>
      </c>
      <c r="AC48" s="115">
        <v>67.075664621676893</v>
      </c>
    </row>
    <row r="49" spans="1:29" x14ac:dyDescent="0.3">
      <c r="A49" s="87" t="s">
        <v>93</v>
      </c>
      <c r="B49" s="112">
        <v>495</v>
      </c>
      <c r="C49" s="113">
        <v>174</v>
      </c>
      <c r="D49" s="113">
        <v>117</v>
      </c>
      <c r="E49" s="113">
        <v>1</v>
      </c>
      <c r="F49" s="113">
        <v>30</v>
      </c>
      <c r="G49" s="113">
        <v>14</v>
      </c>
      <c r="H49" s="113">
        <v>149</v>
      </c>
      <c r="I49" s="113">
        <v>10</v>
      </c>
      <c r="J49" s="113">
        <v>0</v>
      </c>
      <c r="K49" s="114">
        <v>291</v>
      </c>
      <c r="L49" s="113">
        <v>1</v>
      </c>
      <c r="M49" s="114">
        <v>44</v>
      </c>
      <c r="N49" s="114">
        <v>159</v>
      </c>
      <c r="O49" s="115">
        <v>292</v>
      </c>
      <c r="P49" s="120">
        <v>100</v>
      </c>
      <c r="Q49" s="114">
        <v>35.151515151515149</v>
      </c>
      <c r="R49" s="114">
        <v>23.636363636363637</v>
      </c>
      <c r="S49" s="114">
        <v>0.20202020202020202</v>
      </c>
      <c r="T49" s="114">
        <v>6.0606060606060606</v>
      </c>
      <c r="U49" s="114">
        <v>2.8282828282828283</v>
      </c>
      <c r="V49" s="114">
        <v>30.1010101010101</v>
      </c>
      <c r="W49" s="114">
        <v>2.0202020202020203</v>
      </c>
      <c r="X49" s="114">
        <v>0</v>
      </c>
      <c r="Y49" s="114">
        <v>58.787878787878789</v>
      </c>
      <c r="Z49" s="114">
        <v>0.20202020202020202</v>
      </c>
      <c r="AA49" s="114">
        <v>8.8888888888888893</v>
      </c>
      <c r="AB49" s="114">
        <v>32.121212121212125</v>
      </c>
      <c r="AC49" s="115">
        <v>58.98989898989899</v>
      </c>
    </row>
    <row r="50" spans="1:29" x14ac:dyDescent="0.3">
      <c r="A50" s="87" t="s">
        <v>94</v>
      </c>
      <c r="B50" s="112">
        <v>642</v>
      </c>
      <c r="C50" s="113">
        <v>194</v>
      </c>
      <c r="D50" s="113">
        <v>107</v>
      </c>
      <c r="E50" s="113">
        <v>7</v>
      </c>
      <c r="F50" s="113">
        <v>29</v>
      </c>
      <c r="G50" s="113">
        <v>37</v>
      </c>
      <c r="H50" s="113">
        <v>252</v>
      </c>
      <c r="I50" s="113">
        <v>15</v>
      </c>
      <c r="J50" s="113">
        <v>1</v>
      </c>
      <c r="K50" s="114">
        <v>301</v>
      </c>
      <c r="L50" s="113">
        <v>7</v>
      </c>
      <c r="M50" s="114">
        <v>66</v>
      </c>
      <c r="N50" s="114">
        <v>268</v>
      </c>
      <c r="O50" s="115">
        <v>308</v>
      </c>
      <c r="P50" s="120">
        <v>100</v>
      </c>
      <c r="Q50" s="114">
        <v>30.218068535825545</v>
      </c>
      <c r="R50" s="114">
        <v>16.666666666666664</v>
      </c>
      <c r="S50" s="114">
        <v>1.0903426791277258</v>
      </c>
      <c r="T50" s="114">
        <v>4.5171339563862922</v>
      </c>
      <c r="U50" s="114">
        <v>5.7632398753894076</v>
      </c>
      <c r="V50" s="114">
        <v>39.252336448598129</v>
      </c>
      <c r="W50" s="114">
        <v>2.3364485981308412</v>
      </c>
      <c r="X50" s="114">
        <v>0.1557632398753894</v>
      </c>
      <c r="Y50" s="114">
        <v>46.884735202492209</v>
      </c>
      <c r="Z50" s="114">
        <v>1.0903426791277258</v>
      </c>
      <c r="AA50" s="114">
        <v>10.2803738317757</v>
      </c>
      <c r="AB50" s="114">
        <v>41.744548286604363</v>
      </c>
      <c r="AC50" s="115">
        <v>47.975077881619939</v>
      </c>
    </row>
    <row r="51" spans="1:29" x14ac:dyDescent="0.3">
      <c r="A51" s="87" t="s">
        <v>95</v>
      </c>
      <c r="B51" s="112">
        <v>910</v>
      </c>
      <c r="C51" s="113">
        <v>388</v>
      </c>
      <c r="D51" s="113">
        <v>205</v>
      </c>
      <c r="E51" s="113">
        <v>4</v>
      </c>
      <c r="F51" s="113">
        <v>34</v>
      </c>
      <c r="G51" s="113">
        <v>7</v>
      </c>
      <c r="H51" s="113">
        <v>242</v>
      </c>
      <c r="I51" s="113">
        <v>30</v>
      </c>
      <c r="J51" s="113">
        <v>0</v>
      </c>
      <c r="K51" s="114">
        <v>593</v>
      </c>
      <c r="L51" s="113">
        <v>4</v>
      </c>
      <c r="M51" s="114">
        <v>41</v>
      </c>
      <c r="N51" s="114">
        <v>272</v>
      </c>
      <c r="O51" s="115">
        <v>597</v>
      </c>
      <c r="P51" s="120">
        <v>100</v>
      </c>
      <c r="Q51" s="114">
        <v>42.637362637362635</v>
      </c>
      <c r="R51" s="114">
        <v>22.527472527472529</v>
      </c>
      <c r="S51" s="114">
        <v>0.43956043956043955</v>
      </c>
      <c r="T51" s="114">
        <v>3.7362637362637363</v>
      </c>
      <c r="U51" s="114">
        <v>0.76923076923076927</v>
      </c>
      <c r="V51" s="114">
        <v>26.593406593406595</v>
      </c>
      <c r="W51" s="114">
        <v>3.296703296703297</v>
      </c>
      <c r="X51" s="114">
        <v>0</v>
      </c>
      <c r="Y51" s="114">
        <v>65.164835164835168</v>
      </c>
      <c r="Z51" s="114">
        <v>0.43956043956043955</v>
      </c>
      <c r="AA51" s="114">
        <v>4.5054945054945055</v>
      </c>
      <c r="AB51" s="114">
        <v>29.890109890109891</v>
      </c>
      <c r="AC51" s="115">
        <v>65.604395604395606</v>
      </c>
    </row>
    <row r="52" spans="1:29" x14ac:dyDescent="0.3">
      <c r="A52" s="87" t="s">
        <v>96</v>
      </c>
      <c r="B52" s="112">
        <v>507</v>
      </c>
      <c r="C52" s="113">
        <v>221</v>
      </c>
      <c r="D52" s="113">
        <v>146</v>
      </c>
      <c r="E52" s="113">
        <v>3</v>
      </c>
      <c r="F52" s="113">
        <v>6</v>
      </c>
      <c r="G52" s="113">
        <v>13</v>
      </c>
      <c r="H52" s="113">
        <v>107</v>
      </c>
      <c r="I52" s="113">
        <v>11</v>
      </c>
      <c r="J52" s="113">
        <v>0</v>
      </c>
      <c r="K52" s="114">
        <v>367</v>
      </c>
      <c r="L52" s="113">
        <v>3</v>
      </c>
      <c r="M52" s="114">
        <v>19</v>
      </c>
      <c r="N52" s="114">
        <v>118</v>
      </c>
      <c r="O52" s="115">
        <v>370</v>
      </c>
      <c r="P52" s="120">
        <v>100</v>
      </c>
      <c r="Q52" s="114">
        <v>43.589743589743591</v>
      </c>
      <c r="R52" s="114">
        <v>28.796844181459569</v>
      </c>
      <c r="S52" s="114">
        <v>0.59171597633136097</v>
      </c>
      <c r="T52" s="114">
        <v>1.1834319526627219</v>
      </c>
      <c r="U52" s="114">
        <v>2.5641025641025639</v>
      </c>
      <c r="V52" s="114">
        <v>21.104536489151872</v>
      </c>
      <c r="W52" s="114">
        <v>2.1696252465483234</v>
      </c>
      <c r="X52" s="114">
        <v>0</v>
      </c>
      <c r="Y52" s="114">
        <v>72.386587771203153</v>
      </c>
      <c r="Z52" s="114">
        <v>0.59171597633136097</v>
      </c>
      <c r="AA52" s="114">
        <v>3.7475345167652856</v>
      </c>
      <c r="AB52" s="114">
        <v>23.274161735700197</v>
      </c>
      <c r="AC52" s="115">
        <v>72.978303747534511</v>
      </c>
    </row>
    <row r="53" spans="1:29" x14ac:dyDescent="0.3">
      <c r="A53" s="87" t="s">
        <v>97</v>
      </c>
      <c r="B53" s="112">
        <v>485</v>
      </c>
      <c r="C53" s="113">
        <v>211</v>
      </c>
      <c r="D53" s="113">
        <v>192</v>
      </c>
      <c r="E53" s="113">
        <v>1</v>
      </c>
      <c r="F53" s="113">
        <v>6</v>
      </c>
      <c r="G53" s="113">
        <v>0</v>
      </c>
      <c r="H53" s="113">
        <v>67</v>
      </c>
      <c r="I53" s="113">
        <v>8</v>
      </c>
      <c r="J53" s="113">
        <v>0</v>
      </c>
      <c r="K53" s="114">
        <v>403</v>
      </c>
      <c r="L53" s="113">
        <v>1</v>
      </c>
      <c r="M53" s="114">
        <v>6</v>
      </c>
      <c r="N53" s="114">
        <v>75</v>
      </c>
      <c r="O53" s="115">
        <v>404</v>
      </c>
      <c r="P53" s="120">
        <v>100</v>
      </c>
      <c r="Q53" s="114">
        <v>43.505154639175259</v>
      </c>
      <c r="R53" s="114">
        <v>39.587628865979383</v>
      </c>
      <c r="S53" s="114">
        <v>0.2061855670103093</v>
      </c>
      <c r="T53" s="114">
        <v>1.2371134020618557</v>
      </c>
      <c r="U53" s="114">
        <v>0</v>
      </c>
      <c r="V53" s="114">
        <v>13.814432989690722</v>
      </c>
      <c r="W53" s="114">
        <v>1.6494845360824744</v>
      </c>
      <c r="X53" s="114">
        <v>0</v>
      </c>
      <c r="Y53" s="114">
        <v>83.092783505154642</v>
      </c>
      <c r="Z53" s="114">
        <v>0.2061855670103093</v>
      </c>
      <c r="AA53" s="114">
        <v>1.2371134020618557</v>
      </c>
      <c r="AB53" s="114">
        <v>15.463917525773196</v>
      </c>
      <c r="AC53" s="115">
        <v>83.298969072164951</v>
      </c>
    </row>
    <row r="54" spans="1:29" x14ac:dyDescent="0.3">
      <c r="A54" s="87" t="s">
        <v>98</v>
      </c>
      <c r="B54" s="112">
        <v>540</v>
      </c>
      <c r="C54" s="113">
        <v>225</v>
      </c>
      <c r="D54" s="113">
        <v>154</v>
      </c>
      <c r="E54" s="113">
        <v>1</v>
      </c>
      <c r="F54" s="113">
        <v>5</v>
      </c>
      <c r="G54" s="113">
        <v>34</v>
      </c>
      <c r="H54" s="113">
        <v>104</v>
      </c>
      <c r="I54" s="113">
        <v>17</v>
      </c>
      <c r="J54" s="113">
        <v>0</v>
      </c>
      <c r="K54" s="114">
        <v>379</v>
      </c>
      <c r="L54" s="113">
        <v>1</v>
      </c>
      <c r="M54" s="114">
        <v>39</v>
      </c>
      <c r="N54" s="114">
        <v>121</v>
      </c>
      <c r="O54" s="115">
        <v>380</v>
      </c>
      <c r="P54" s="120">
        <v>100</v>
      </c>
      <c r="Q54" s="114">
        <v>41.666666666666671</v>
      </c>
      <c r="R54" s="114">
        <v>28.518518518518519</v>
      </c>
      <c r="S54" s="114">
        <v>0.1851851851851852</v>
      </c>
      <c r="T54" s="114">
        <v>0.92592592592592582</v>
      </c>
      <c r="U54" s="114">
        <v>6.2962962962962958</v>
      </c>
      <c r="V54" s="114">
        <v>19.25925925925926</v>
      </c>
      <c r="W54" s="114">
        <v>3.1481481481481479</v>
      </c>
      <c r="X54" s="114">
        <v>0</v>
      </c>
      <c r="Y54" s="114">
        <v>70.18518518518519</v>
      </c>
      <c r="Z54" s="114">
        <v>0.1851851851851852</v>
      </c>
      <c r="AA54" s="114">
        <v>7.2222222222222214</v>
      </c>
      <c r="AB54" s="114">
        <v>22.407407407407405</v>
      </c>
      <c r="AC54" s="115">
        <v>70.370370370370367</v>
      </c>
    </row>
    <row r="55" spans="1:29" x14ac:dyDescent="0.3">
      <c r="A55" s="87" t="s">
        <v>99</v>
      </c>
      <c r="B55" s="112">
        <v>483</v>
      </c>
      <c r="C55" s="113">
        <v>224</v>
      </c>
      <c r="D55" s="113">
        <v>154</v>
      </c>
      <c r="E55" s="113">
        <v>2</v>
      </c>
      <c r="F55" s="113">
        <v>1</v>
      </c>
      <c r="G55" s="113">
        <v>0</v>
      </c>
      <c r="H55" s="113">
        <v>90</v>
      </c>
      <c r="I55" s="113">
        <v>11</v>
      </c>
      <c r="J55" s="113">
        <v>1</v>
      </c>
      <c r="K55" s="114">
        <v>378</v>
      </c>
      <c r="L55" s="113">
        <v>2</v>
      </c>
      <c r="M55" s="114">
        <v>1</v>
      </c>
      <c r="N55" s="114">
        <v>102</v>
      </c>
      <c r="O55" s="115">
        <v>380</v>
      </c>
      <c r="P55" s="120">
        <v>100</v>
      </c>
      <c r="Q55" s="114">
        <v>46.376811594202898</v>
      </c>
      <c r="R55" s="114">
        <v>31.884057971014489</v>
      </c>
      <c r="S55" s="114">
        <v>0.41407867494824019</v>
      </c>
      <c r="T55" s="114">
        <v>0.20703933747412009</v>
      </c>
      <c r="U55" s="114">
        <v>0</v>
      </c>
      <c r="V55" s="114">
        <v>18.633540372670808</v>
      </c>
      <c r="W55" s="114">
        <v>2.2774327122153206</v>
      </c>
      <c r="X55" s="114">
        <v>0.20703933747412009</v>
      </c>
      <c r="Y55" s="114">
        <v>78.260869565217391</v>
      </c>
      <c r="Z55" s="114">
        <v>0.41407867494824019</v>
      </c>
      <c r="AA55" s="114">
        <v>0.20703933747412009</v>
      </c>
      <c r="AB55" s="114">
        <v>21.118012422360248</v>
      </c>
      <c r="AC55" s="115">
        <v>78.674948240165634</v>
      </c>
    </row>
    <row r="56" spans="1:29" x14ac:dyDescent="0.3">
      <c r="A56" s="87" t="s">
        <v>100</v>
      </c>
      <c r="B56" s="112">
        <v>489</v>
      </c>
      <c r="C56" s="113">
        <v>154</v>
      </c>
      <c r="D56" s="113">
        <v>92</v>
      </c>
      <c r="E56" s="113">
        <v>5</v>
      </c>
      <c r="F56" s="113">
        <v>35</v>
      </c>
      <c r="G56" s="113">
        <v>9</v>
      </c>
      <c r="H56" s="113">
        <v>176</v>
      </c>
      <c r="I56" s="113">
        <v>18</v>
      </c>
      <c r="J56" s="113">
        <v>0</v>
      </c>
      <c r="K56" s="114">
        <v>246</v>
      </c>
      <c r="L56" s="113">
        <v>5</v>
      </c>
      <c r="M56" s="114">
        <v>44</v>
      </c>
      <c r="N56" s="114">
        <v>194</v>
      </c>
      <c r="O56" s="115">
        <v>251</v>
      </c>
      <c r="P56" s="120">
        <v>100</v>
      </c>
      <c r="Q56" s="114">
        <v>31.492842535787318</v>
      </c>
      <c r="R56" s="114">
        <v>18.813905930470348</v>
      </c>
      <c r="S56" s="114">
        <v>1.0224948875255624</v>
      </c>
      <c r="T56" s="114">
        <v>7.1574642126789367</v>
      </c>
      <c r="U56" s="114">
        <v>1.8404907975460123</v>
      </c>
      <c r="V56" s="114">
        <v>35.991820040899796</v>
      </c>
      <c r="W56" s="114">
        <v>3.6809815950920246</v>
      </c>
      <c r="X56" s="114">
        <v>0</v>
      </c>
      <c r="Y56" s="114">
        <v>50.306748466257666</v>
      </c>
      <c r="Z56" s="114">
        <v>1.0224948875255624</v>
      </c>
      <c r="AA56" s="114">
        <v>8.997955010224949</v>
      </c>
      <c r="AB56" s="114">
        <v>39.672801635991824</v>
      </c>
      <c r="AC56" s="115">
        <v>51.329243353783227</v>
      </c>
    </row>
    <row r="57" spans="1:29" x14ac:dyDescent="0.3">
      <c r="A57" s="87" t="s">
        <v>101</v>
      </c>
      <c r="B57" s="112">
        <v>627</v>
      </c>
      <c r="C57" s="113">
        <v>152</v>
      </c>
      <c r="D57" s="113">
        <v>135</v>
      </c>
      <c r="E57" s="113">
        <v>7</v>
      </c>
      <c r="F57" s="113">
        <v>106</v>
      </c>
      <c r="G57" s="113">
        <v>52</v>
      </c>
      <c r="H57" s="113">
        <v>161</v>
      </c>
      <c r="I57" s="113">
        <v>14</v>
      </c>
      <c r="J57" s="113">
        <v>0</v>
      </c>
      <c r="K57" s="114">
        <v>287</v>
      </c>
      <c r="L57" s="113">
        <v>7</v>
      </c>
      <c r="M57" s="114">
        <v>158</v>
      </c>
      <c r="N57" s="114">
        <v>175</v>
      </c>
      <c r="O57" s="115">
        <v>294</v>
      </c>
      <c r="P57" s="120">
        <v>100</v>
      </c>
      <c r="Q57" s="114">
        <v>24.242424242424242</v>
      </c>
      <c r="R57" s="114">
        <v>21.5311004784689</v>
      </c>
      <c r="S57" s="114">
        <v>1.1164274322169059</v>
      </c>
      <c r="T57" s="114">
        <v>16.905901116427433</v>
      </c>
      <c r="U57" s="114">
        <v>8.2934609250398719</v>
      </c>
      <c r="V57" s="114">
        <v>25.677830940988837</v>
      </c>
      <c r="W57" s="114">
        <v>2.2328548644338118</v>
      </c>
      <c r="X57" s="114">
        <v>0</v>
      </c>
      <c r="Y57" s="114">
        <v>45.773524720893143</v>
      </c>
      <c r="Z57" s="114">
        <v>1.1164274322169059</v>
      </c>
      <c r="AA57" s="114">
        <v>25.199362041467303</v>
      </c>
      <c r="AB57" s="114">
        <v>27.910685805422649</v>
      </c>
      <c r="AC57" s="115">
        <v>46.889952153110045</v>
      </c>
    </row>
    <row r="58" spans="1:29" x14ac:dyDescent="0.3">
      <c r="A58" s="87" t="s">
        <v>102</v>
      </c>
      <c r="B58" s="112">
        <v>632</v>
      </c>
      <c r="C58" s="113">
        <v>135</v>
      </c>
      <c r="D58" s="113">
        <v>147</v>
      </c>
      <c r="E58" s="113">
        <v>3</v>
      </c>
      <c r="F58" s="113">
        <v>76</v>
      </c>
      <c r="G58" s="113">
        <v>17</v>
      </c>
      <c r="H58" s="113">
        <v>239</v>
      </c>
      <c r="I58" s="113">
        <v>15</v>
      </c>
      <c r="J58" s="113">
        <v>0</v>
      </c>
      <c r="K58" s="114">
        <v>282</v>
      </c>
      <c r="L58" s="113">
        <v>3</v>
      </c>
      <c r="M58" s="114">
        <v>93</v>
      </c>
      <c r="N58" s="114">
        <v>254</v>
      </c>
      <c r="O58" s="115">
        <v>285</v>
      </c>
      <c r="P58" s="120">
        <v>100</v>
      </c>
      <c r="Q58" s="114">
        <v>21.360759493670887</v>
      </c>
      <c r="R58" s="114">
        <v>23.259493670886076</v>
      </c>
      <c r="S58" s="114">
        <v>0.4746835443037975</v>
      </c>
      <c r="T58" s="114">
        <v>12.025316455696203</v>
      </c>
      <c r="U58" s="114">
        <v>2.6898734177215191</v>
      </c>
      <c r="V58" s="114">
        <v>37.816455696202532</v>
      </c>
      <c r="W58" s="114">
        <v>2.3734177215189876</v>
      </c>
      <c r="X58" s="114">
        <v>0</v>
      </c>
      <c r="Y58" s="114">
        <v>44.620253164556964</v>
      </c>
      <c r="Z58" s="114">
        <v>0.4746835443037975</v>
      </c>
      <c r="AA58" s="114">
        <v>14.715189873417723</v>
      </c>
      <c r="AB58" s="114">
        <v>40.189873417721515</v>
      </c>
      <c r="AC58" s="115">
        <v>45.094936708860764</v>
      </c>
    </row>
    <row r="59" spans="1:29" x14ac:dyDescent="0.3">
      <c r="A59" s="87" t="s">
        <v>103</v>
      </c>
      <c r="B59" s="112">
        <v>567</v>
      </c>
      <c r="C59" s="113">
        <v>174</v>
      </c>
      <c r="D59" s="113">
        <v>156</v>
      </c>
      <c r="E59" s="113">
        <v>2</v>
      </c>
      <c r="F59" s="113">
        <v>13</v>
      </c>
      <c r="G59" s="113">
        <v>6</v>
      </c>
      <c r="H59" s="113">
        <v>207</v>
      </c>
      <c r="I59" s="113">
        <v>9</v>
      </c>
      <c r="J59" s="113">
        <v>0</v>
      </c>
      <c r="K59" s="114">
        <v>330</v>
      </c>
      <c r="L59" s="113">
        <v>2</v>
      </c>
      <c r="M59" s="114">
        <v>19</v>
      </c>
      <c r="N59" s="114">
        <v>216</v>
      </c>
      <c r="O59" s="115">
        <v>332</v>
      </c>
      <c r="P59" s="120">
        <v>100</v>
      </c>
      <c r="Q59" s="114">
        <v>30.687830687830687</v>
      </c>
      <c r="R59" s="114">
        <v>27.513227513227513</v>
      </c>
      <c r="S59" s="114">
        <v>0.35273368606701938</v>
      </c>
      <c r="T59" s="114">
        <v>2.2927689594356258</v>
      </c>
      <c r="U59" s="114">
        <v>1.0582010582010581</v>
      </c>
      <c r="V59" s="114">
        <v>36.507936507936506</v>
      </c>
      <c r="W59" s="114">
        <v>1.5873015873015872</v>
      </c>
      <c r="X59" s="114">
        <v>0</v>
      </c>
      <c r="Y59" s="114">
        <v>58.201058201058196</v>
      </c>
      <c r="Z59" s="114">
        <v>0.35273368606701938</v>
      </c>
      <c r="AA59" s="114">
        <v>3.3509700176366843</v>
      </c>
      <c r="AB59" s="114">
        <v>38.095238095238095</v>
      </c>
      <c r="AC59" s="115">
        <v>58.553791887125215</v>
      </c>
    </row>
    <row r="60" spans="1:29" x14ac:dyDescent="0.3">
      <c r="A60" s="87" t="s">
        <v>104</v>
      </c>
      <c r="B60" s="112">
        <v>588</v>
      </c>
      <c r="C60" s="113">
        <v>255</v>
      </c>
      <c r="D60" s="113">
        <v>169</v>
      </c>
      <c r="E60" s="113">
        <v>2</v>
      </c>
      <c r="F60" s="113">
        <v>8</v>
      </c>
      <c r="G60" s="113">
        <v>8</v>
      </c>
      <c r="H60" s="113">
        <v>132</v>
      </c>
      <c r="I60" s="113">
        <v>14</v>
      </c>
      <c r="J60" s="113">
        <v>0</v>
      </c>
      <c r="K60" s="114">
        <v>424</v>
      </c>
      <c r="L60" s="113">
        <v>2</v>
      </c>
      <c r="M60" s="114">
        <v>16</v>
      </c>
      <c r="N60" s="114">
        <v>146</v>
      </c>
      <c r="O60" s="115">
        <v>426</v>
      </c>
      <c r="P60" s="120">
        <v>100</v>
      </c>
      <c r="Q60" s="114">
        <v>43.367346938775512</v>
      </c>
      <c r="R60" s="114">
        <v>28.741496598639454</v>
      </c>
      <c r="S60" s="114">
        <v>0.3401360544217687</v>
      </c>
      <c r="T60" s="114">
        <v>1.3605442176870748</v>
      </c>
      <c r="U60" s="114">
        <v>1.3605442176870748</v>
      </c>
      <c r="V60" s="114">
        <v>22.448979591836736</v>
      </c>
      <c r="W60" s="114">
        <v>2.3809523809523809</v>
      </c>
      <c r="X60" s="114">
        <v>0</v>
      </c>
      <c r="Y60" s="114">
        <v>72.10884353741497</v>
      </c>
      <c r="Z60" s="114">
        <v>0.3401360544217687</v>
      </c>
      <c r="AA60" s="114">
        <v>2.7210884353741496</v>
      </c>
      <c r="AB60" s="114">
        <v>24.829931972789115</v>
      </c>
      <c r="AC60" s="115">
        <v>72.448979591836732</v>
      </c>
    </row>
    <row r="61" spans="1:29" x14ac:dyDescent="0.3">
      <c r="A61" s="87" t="s">
        <v>105</v>
      </c>
      <c r="B61" s="112">
        <v>623</v>
      </c>
      <c r="C61" s="113">
        <v>217</v>
      </c>
      <c r="D61" s="113">
        <v>184</v>
      </c>
      <c r="E61" s="113">
        <v>1</v>
      </c>
      <c r="F61" s="113">
        <v>13</v>
      </c>
      <c r="G61" s="113">
        <v>10</v>
      </c>
      <c r="H61" s="113">
        <v>180</v>
      </c>
      <c r="I61" s="113">
        <v>17</v>
      </c>
      <c r="J61" s="113">
        <v>1</v>
      </c>
      <c r="K61" s="114">
        <v>401</v>
      </c>
      <c r="L61" s="113">
        <v>1</v>
      </c>
      <c r="M61" s="114">
        <v>23</v>
      </c>
      <c r="N61" s="114">
        <v>198</v>
      </c>
      <c r="O61" s="115">
        <v>402</v>
      </c>
      <c r="P61" s="120">
        <v>100</v>
      </c>
      <c r="Q61" s="114">
        <v>34.831460674157306</v>
      </c>
      <c r="R61" s="114">
        <v>29.534510433386842</v>
      </c>
      <c r="S61" s="114">
        <v>0.16051364365971107</v>
      </c>
      <c r="T61" s="114">
        <v>2.086677367576244</v>
      </c>
      <c r="U61" s="114">
        <v>1.6051364365971106</v>
      </c>
      <c r="V61" s="114">
        <v>28.892455858747994</v>
      </c>
      <c r="W61" s="114">
        <v>2.7287319422150884</v>
      </c>
      <c r="X61" s="114">
        <v>0.16051364365971107</v>
      </c>
      <c r="Y61" s="114">
        <v>64.365971107544141</v>
      </c>
      <c r="Z61" s="114">
        <v>0.16051364365971107</v>
      </c>
      <c r="AA61" s="114">
        <v>3.6918138041733553</v>
      </c>
      <c r="AB61" s="114">
        <v>31.781701444622794</v>
      </c>
      <c r="AC61" s="115">
        <v>64.526484751203853</v>
      </c>
    </row>
    <row r="62" spans="1:29" x14ac:dyDescent="0.3">
      <c r="A62" s="87" t="s">
        <v>106</v>
      </c>
      <c r="B62" s="112">
        <v>511</v>
      </c>
      <c r="C62" s="113">
        <v>194</v>
      </c>
      <c r="D62" s="113">
        <v>160</v>
      </c>
      <c r="E62" s="113">
        <v>1</v>
      </c>
      <c r="F62" s="113">
        <v>5</v>
      </c>
      <c r="G62" s="113">
        <v>8</v>
      </c>
      <c r="H62" s="113">
        <v>129</v>
      </c>
      <c r="I62" s="113">
        <v>14</v>
      </c>
      <c r="J62" s="113">
        <v>0</v>
      </c>
      <c r="K62" s="114">
        <v>354</v>
      </c>
      <c r="L62" s="113">
        <v>1</v>
      </c>
      <c r="M62" s="114">
        <v>13</v>
      </c>
      <c r="N62" s="114">
        <v>143</v>
      </c>
      <c r="O62" s="115">
        <v>355</v>
      </c>
      <c r="P62" s="120">
        <v>100</v>
      </c>
      <c r="Q62" s="114">
        <v>37.964774951076322</v>
      </c>
      <c r="R62" s="114">
        <v>31.31115459882583</v>
      </c>
      <c r="S62" s="114">
        <v>0.19569471624266144</v>
      </c>
      <c r="T62" s="114">
        <v>0.97847358121330719</v>
      </c>
      <c r="U62" s="114">
        <v>1.5655577299412915</v>
      </c>
      <c r="V62" s="114">
        <v>25.244618395303327</v>
      </c>
      <c r="W62" s="114">
        <v>2.7397260273972601</v>
      </c>
      <c r="X62" s="114">
        <v>0</v>
      </c>
      <c r="Y62" s="114">
        <v>69.275929549902145</v>
      </c>
      <c r="Z62" s="114">
        <v>0.19569471624266144</v>
      </c>
      <c r="AA62" s="114">
        <v>2.5440313111545985</v>
      </c>
      <c r="AB62" s="114">
        <v>27.984344422700584</v>
      </c>
      <c r="AC62" s="115">
        <v>69.471624266144815</v>
      </c>
    </row>
    <row r="63" spans="1:29" x14ac:dyDescent="0.3">
      <c r="A63" s="87" t="s">
        <v>107</v>
      </c>
      <c r="B63" s="112">
        <v>612</v>
      </c>
      <c r="C63" s="113">
        <v>54</v>
      </c>
      <c r="D63" s="113">
        <v>52</v>
      </c>
      <c r="E63" s="113">
        <v>15</v>
      </c>
      <c r="F63" s="113">
        <v>106</v>
      </c>
      <c r="G63" s="113">
        <v>280</v>
      </c>
      <c r="H63" s="113">
        <v>98</v>
      </c>
      <c r="I63" s="113">
        <v>7</v>
      </c>
      <c r="J63" s="113">
        <v>0</v>
      </c>
      <c r="K63" s="114">
        <v>106</v>
      </c>
      <c r="L63" s="113">
        <v>15</v>
      </c>
      <c r="M63" s="114">
        <v>386</v>
      </c>
      <c r="N63" s="114">
        <v>105</v>
      </c>
      <c r="O63" s="115">
        <v>121</v>
      </c>
      <c r="P63" s="120">
        <v>100</v>
      </c>
      <c r="Q63" s="114">
        <v>8.8235294117647065</v>
      </c>
      <c r="R63" s="114">
        <v>8.4967320261437909</v>
      </c>
      <c r="S63" s="114">
        <v>2.4509803921568629</v>
      </c>
      <c r="T63" s="114">
        <v>17.320261437908496</v>
      </c>
      <c r="U63" s="114">
        <v>45.751633986928105</v>
      </c>
      <c r="V63" s="114">
        <v>16.013071895424837</v>
      </c>
      <c r="W63" s="114">
        <v>1.1437908496732025</v>
      </c>
      <c r="X63" s="114">
        <v>0</v>
      </c>
      <c r="Y63" s="114">
        <v>17.320261437908496</v>
      </c>
      <c r="Z63" s="114">
        <v>2.4509803921568629</v>
      </c>
      <c r="AA63" s="114">
        <v>63.071895424836597</v>
      </c>
      <c r="AB63" s="114">
        <v>17.156862745098039</v>
      </c>
      <c r="AC63" s="115">
        <v>19.77124183006536</v>
      </c>
    </row>
    <row r="64" spans="1:29" x14ac:dyDescent="0.3">
      <c r="A64" s="87" t="s">
        <v>108</v>
      </c>
      <c r="B64" s="112">
        <v>531</v>
      </c>
      <c r="C64" s="113">
        <v>113</v>
      </c>
      <c r="D64" s="113">
        <v>102</v>
      </c>
      <c r="E64" s="113">
        <v>6</v>
      </c>
      <c r="F64" s="113">
        <v>106</v>
      </c>
      <c r="G64" s="113">
        <v>14</v>
      </c>
      <c r="H64" s="113">
        <v>177</v>
      </c>
      <c r="I64" s="113">
        <v>11</v>
      </c>
      <c r="J64" s="113">
        <v>2</v>
      </c>
      <c r="K64" s="114">
        <v>215</v>
      </c>
      <c r="L64" s="113">
        <v>6</v>
      </c>
      <c r="M64" s="114">
        <v>120</v>
      </c>
      <c r="N64" s="114">
        <v>190</v>
      </c>
      <c r="O64" s="115">
        <v>221</v>
      </c>
      <c r="P64" s="120">
        <v>100</v>
      </c>
      <c r="Q64" s="114">
        <v>21.280602636534841</v>
      </c>
      <c r="R64" s="114">
        <v>19.209039548022599</v>
      </c>
      <c r="S64" s="114">
        <v>1.1299435028248588</v>
      </c>
      <c r="T64" s="114">
        <v>19.962335216572505</v>
      </c>
      <c r="U64" s="114">
        <v>2.6365348399246704</v>
      </c>
      <c r="V64" s="114">
        <v>33.333333333333329</v>
      </c>
      <c r="W64" s="114">
        <v>2.0715630885122414</v>
      </c>
      <c r="X64" s="114">
        <v>0.37664783427495291</v>
      </c>
      <c r="Y64" s="114">
        <v>40.489642184557439</v>
      </c>
      <c r="Z64" s="114">
        <v>1.1299435028248588</v>
      </c>
      <c r="AA64" s="114">
        <v>22.598870056497177</v>
      </c>
      <c r="AB64" s="114">
        <v>35.781544256120526</v>
      </c>
      <c r="AC64" s="115">
        <v>41.619585687382298</v>
      </c>
    </row>
    <row r="65" spans="1:29" x14ac:dyDescent="0.3">
      <c r="A65" s="87" t="s">
        <v>109</v>
      </c>
      <c r="B65" s="112">
        <v>520</v>
      </c>
      <c r="C65" s="113">
        <v>185</v>
      </c>
      <c r="D65" s="113">
        <v>176</v>
      </c>
      <c r="E65" s="113">
        <v>2</v>
      </c>
      <c r="F65" s="113">
        <v>7</v>
      </c>
      <c r="G65" s="113">
        <v>4</v>
      </c>
      <c r="H65" s="113">
        <v>128</v>
      </c>
      <c r="I65" s="113">
        <v>18</v>
      </c>
      <c r="J65" s="113">
        <v>0</v>
      </c>
      <c r="K65" s="114">
        <v>361</v>
      </c>
      <c r="L65" s="113">
        <v>2</v>
      </c>
      <c r="M65" s="114">
        <v>11</v>
      </c>
      <c r="N65" s="114">
        <v>146</v>
      </c>
      <c r="O65" s="115">
        <v>363</v>
      </c>
      <c r="P65" s="120">
        <v>100</v>
      </c>
      <c r="Q65" s="114">
        <v>35.57692307692308</v>
      </c>
      <c r="R65" s="114">
        <v>33.846153846153847</v>
      </c>
      <c r="S65" s="114">
        <v>0.38461538461538464</v>
      </c>
      <c r="T65" s="114">
        <v>1.3461538461538463</v>
      </c>
      <c r="U65" s="114">
        <v>0.76923076923076927</v>
      </c>
      <c r="V65" s="114">
        <v>24.615384615384617</v>
      </c>
      <c r="W65" s="114">
        <v>3.4615384615384617</v>
      </c>
      <c r="X65" s="114">
        <v>0</v>
      </c>
      <c r="Y65" s="114">
        <v>69.42307692307692</v>
      </c>
      <c r="Z65" s="114">
        <v>0.38461538461538464</v>
      </c>
      <c r="AA65" s="114">
        <v>2.1153846153846154</v>
      </c>
      <c r="AB65" s="114">
        <v>28.076923076923077</v>
      </c>
      <c r="AC65" s="115">
        <v>69.807692307692307</v>
      </c>
    </row>
    <row r="66" spans="1:29" x14ac:dyDescent="0.3">
      <c r="A66" s="87" t="s">
        <v>110</v>
      </c>
      <c r="B66" s="112">
        <v>697</v>
      </c>
      <c r="C66" s="113">
        <v>155</v>
      </c>
      <c r="D66" s="113">
        <v>131</v>
      </c>
      <c r="E66" s="113">
        <v>4</v>
      </c>
      <c r="F66" s="113">
        <v>19</v>
      </c>
      <c r="G66" s="113">
        <v>93</v>
      </c>
      <c r="H66" s="113">
        <v>274</v>
      </c>
      <c r="I66" s="113">
        <v>21</v>
      </c>
      <c r="J66" s="113">
        <v>0</v>
      </c>
      <c r="K66" s="114">
        <v>286</v>
      </c>
      <c r="L66" s="113">
        <v>4</v>
      </c>
      <c r="M66" s="114">
        <v>112</v>
      </c>
      <c r="N66" s="114">
        <v>295</v>
      </c>
      <c r="O66" s="115">
        <v>290</v>
      </c>
      <c r="P66" s="120">
        <v>100</v>
      </c>
      <c r="Q66" s="114">
        <v>22.238163558106169</v>
      </c>
      <c r="R66" s="114">
        <v>18.794835007173603</v>
      </c>
      <c r="S66" s="114">
        <v>0.57388809182209477</v>
      </c>
      <c r="T66" s="114">
        <v>2.7259684361549499</v>
      </c>
      <c r="U66" s="114">
        <v>13.342898134863701</v>
      </c>
      <c r="V66" s="114">
        <v>39.311334289813487</v>
      </c>
      <c r="W66" s="114">
        <v>3.0129124820659969</v>
      </c>
      <c r="X66" s="114">
        <v>0</v>
      </c>
      <c r="Y66" s="114">
        <v>41.032998565279769</v>
      </c>
      <c r="Z66" s="114">
        <v>0.57388809182209477</v>
      </c>
      <c r="AA66" s="114">
        <v>16.068866571018649</v>
      </c>
      <c r="AB66" s="114">
        <v>42.32424677187948</v>
      </c>
      <c r="AC66" s="115">
        <v>41.606886657101867</v>
      </c>
    </row>
    <row r="67" spans="1:29" x14ac:dyDescent="0.3">
      <c r="A67" s="87" t="s">
        <v>111</v>
      </c>
      <c r="B67" s="112">
        <v>464</v>
      </c>
      <c r="C67" s="113">
        <v>177</v>
      </c>
      <c r="D67" s="113">
        <v>143</v>
      </c>
      <c r="E67" s="113">
        <v>1</v>
      </c>
      <c r="F67" s="113">
        <v>4</v>
      </c>
      <c r="G67" s="113">
        <v>10</v>
      </c>
      <c r="H67" s="113">
        <v>120</v>
      </c>
      <c r="I67" s="113">
        <v>9</v>
      </c>
      <c r="J67" s="113">
        <v>0</v>
      </c>
      <c r="K67" s="114">
        <v>320</v>
      </c>
      <c r="L67" s="113">
        <v>1</v>
      </c>
      <c r="M67" s="114">
        <v>14</v>
      </c>
      <c r="N67" s="114">
        <v>129</v>
      </c>
      <c r="O67" s="115">
        <v>321</v>
      </c>
      <c r="P67" s="120">
        <v>100</v>
      </c>
      <c r="Q67" s="114">
        <v>38.146551724137936</v>
      </c>
      <c r="R67" s="114">
        <v>30.818965517241381</v>
      </c>
      <c r="S67" s="114">
        <v>0.21551724137931033</v>
      </c>
      <c r="T67" s="114">
        <v>0.86206896551724133</v>
      </c>
      <c r="U67" s="114">
        <v>2.1551724137931036</v>
      </c>
      <c r="V67" s="114">
        <v>25.862068965517242</v>
      </c>
      <c r="W67" s="114">
        <v>1.9396551724137931</v>
      </c>
      <c r="X67" s="114">
        <v>0</v>
      </c>
      <c r="Y67" s="114">
        <v>68.965517241379317</v>
      </c>
      <c r="Z67" s="114">
        <v>0.21551724137931033</v>
      </c>
      <c r="AA67" s="114">
        <v>3.0172413793103448</v>
      </c>
      <c r="AB67" s="114">
        <v>27.801724137931032</v>
      </c>
      <c r="AC67" s="115">
        <v>69.181034482758619</v>
      </c>
    </row>
    <row r="68" spans="1:29" x14ac:dyDescent="0.3">
      <c r="A68" s="87" t="s">
        <v>112</v>
      </c>
      <c r="B68" s="112">
        <v>480</v>
      </c>
      <c r="C68" s="113">
        <v>172</v>
      </c>
      <c r="D68" s="113">
        <v>115</v>
      </c>
      <c r="E68" s="113">
        <v>1</v>
      </c>
      <c r="F68" s="113">
        <v>5</v>
      </c>
      <c r="G68" s="113">
        <v>11</v>
      </c>
      <c r="H68" s="113">
        <v>161</v>
      </c>
      <c r="I68" s="113">
        <v>15</v>
      </c>
      <c r="J68" s="113">
        <v>0</v>
      </c>
      <c r="K68" s="114">
        <v>287</v>
      </c>
      <c r="L68" s="113">
        <v>1</v>
      </c>
      <c r="M68" s="114">
        <v>16</v>
      </c>
      <c r="N68" s="114">
        <v>176</v>
      </c>
      <c r="O68" s="115">
        <v>288</v>
      </c>
      <c r="P68" s="120">
        <v>100</v>
      </c>
      <c r="Q68" s="114">
        <v>35.833333333333336</v>
      </c>
      <c r="R68" s="114">
        <v>23.958333333333336</v>
      </c>
      <c r="S68" s="114">
        <v>0.20833333333333334</v>
      </c>
      <c r="T68" s="114">
        <v>1.0416666666666665</v>
      </c>
      <c r="U68" s="114">
        <v>2.2916666666666665</v>
      </c>
      <c r="V68" s="114">
        <v>33.541666666666664</v>
      </c>
      <c r="W68" s="114">
        <v>3.125</v>
      </c>
      <c r="X68" s="114">
        <v>0</v>
      </c>
      <c r="Y68" s="114">
        <v>59.791666666666664</v>
      </c>
      <c r="Z68" s="114">
        <v>0.20833333333333334</v>
      </c>
      <c r="AA68" s="114">
        <v>3.3333333333333335</v>
      </c>
      <c r="AB68" s="114">
        <v>36.666666666666664</v>
      </c>
      <c r="AC68" s="115">
        <v>60</v>
      </c>
    </row>
    <row r="69" spans="1:29" x14ac:dyDescent="0.3">
      <c r="A69" s="87" t="s">
        <v>113</v>
      </c>
      <c r="B69" s="112">
        <v>457</v>
      </c>
      <c r="C69" s="113">
        <v>159</v>
      </c>
      <c r="D69" s="113">
        <v>124</v>
      </c>
      <c r="E69" s="113">
        <v>5</v>
      </c>
      <c r="F69" s="113">
        <v>5</v>
      </c>
      <c r="G69" s="113">
        <v>6</v>
      </c>
      <c r="H69" s="113">
        <v>148</v>
      </c>
      <c r="I69" s="113">
        <v>10</v>
      </c>
      <c r="J69" s="113">
        <v>0</v>
      </c>
      <c r="K69" s="114">
        <v>283</v>
      </c>
      <c r="L69" s="113">
        <v>5</v>
      </c>
      <c r="M69" s="114">
        <v>11</v>
      </c>
      <c r="N69" s="114">
        <v>158</v>
      </c>
      <c r="O69" s="115">
        <v>288</v>
      </c>
      <c r="P69" s="120">
        <v>100</v>
      </c>
      <c r="Q69" s="114">
        <v>34.792122538293221</v>
      </c>
      <c r="R69" s="114">
        <v>27.133479212253832</v>
      </c>
      <c r="S69" s="114">
        <v>1.0940919037199124</v>
      </c>
      <c r="T69" s="114">
        <v>1.0940919037199124</v>
      </c>
      <c r="U69" s="114">
        <v>1.3129102844638949</v>
      </c>
      <c r="V69" s="114">
        <v>32.38512035010941</v>
      </c>
      <c r="W69" s="114">
        <v>2.1881838074398248</v>
      </c>
      <c r="X69" s="114">
        <v>0</v>
      </c>
      <c r="Y69" s="114">
        <v>61.925601750547045</v>
      </c>
      <c r="Z69" s="114">
        <v>1.0940919037199124</v>
      </c>
      <c r="AA69" s="114">
        <v>2.4070021881838075</v>
      </c>
      <c r="AB69" s="114">
        <v>34.573304157549231</v>
      </c>
      <c r="AC69" s="115">
        <v>63.019693654266959</v>
      </c>
    </row>
    <row r="70" spans="1:29" x14ac:dyDescent="0.3">
      <c r="A70" s="87" t="s">
        <v>114</v>
      </c>
      <c r="B70" s="112">
        <v>661</v>
      </c>
      <c r="C70" s="113">
        <v>156</v>
      </c>
      <c r="D70" s="113">
        <v>117</v>
      </c>
      <c r="E70" s="113">
        <v>0</v>
      </c>
      <c r="F70" s="113">
        <v>13</v>
      </c>
      <c r="G70" s="113">
        <v>32</v>
      </c>
      <c r="H70" s="113">
        <v>314</v>
      </c>
      <c r="I70" s="113">
        <v>29</v>
      </c>
      <c r="J70" s="113">
        <v>0</v>
      </c>
      <c r="K70" s="114">
        <v>273</v>
      </c>
      <c r="L70" s="113">
        <v>0</v>
      </c>
      <c r="M70" s="114">
        <v>45</v>
      </c>
      <c r="N70" s="114">
        <v>343</v>
      </c>
      <c r="O70" s="115">
        <v>273</v>
      </c>
      <c r="P70" s="120">
        <v>100</v>
      </c>
      <c r="Q70" s="114">
        <v>23.600605143721634</v>
      </c>
      <c r="R70" s="114">
        <v>17.700453857791228</v>
      </c>
      <c r="S70" s="114">
        <v>0</v>
      </c>
      <c r="T70" s="114">
        <v>1.9667170953101363</v>
      </c>
      <c r="U70" s="114">
        <v>4.8411497730711046</v>
      </c>
      <c r="V70" s="114">
        <v>47.503782148260207</v>
      </c>
      <c r="W70" s="114">
        <v>4.3872919818456886</v>
      </c>
      <c r="X70" s="114">
        <v>0</v>
      </c>
      <c r="Y70" s="114">
        <v>41.301059001512854</v>
      </c>
      <c r="Z70" s="114">
        <v>0</v>
      </c>
      <c r="AA70" s="114">
        <v>6.8078668683812404</v>
      </c>
      <c r="AB70" s="114">
        <v>51.891074130105899</v>
      </c>
      <c r="AC70" s="115">
        <v>41.301059001512854</v>
      </c>
    </row>
    <row r="71" spans="1:29" x14ac:dyDescent="0.3">
      <c r="A71" s="87" t="s">
        <v>115</v>
      </c>
      <c r="B71" s="112">
        <v>862</v>
      </c>
      <c r="C71" s="113">
        <v>60</v>
      </c>
      <c r="D71" s="113">
        <v>81</v>
      </c>
      <c r="E71" s="113">
        <v>24</v>
      </c>
      <c r="F71" s="113">
        <v>87</v>
      </c>
      <c r="G71" s="113">
        <v>227</v>
      </c>
      <c r="H71" s="113">
        <v>362</v>
      </c>
      <c r="I71" s="113">
        <v>19</v>
      </c>
      <c r="J71" s="113">
        <v>2</v>
      </c>
      <c r="K71" s="114">
        <v>141</v>
      </c>
      <c r="L71" s="113">
        <v>24</v>
      </c>
      <c r="M71" s="114">
        <v>314</v>
      </c>
      <c r="N71" s="114">
        <v>383</v>
      </c>
      <c r="O71" s="115">
        <v>165</v>
      </c>
      <c r="P71" s="120">
        <v>100</v>
      </c>
      <c r="Q71" s="114">
        <v>6.9605568445475638</v>
      </c>
      <c r="R71" s="114">
        <v>9.3967517401392122</v>
      </c>
      <c r="S71" s="114">
        <v>2.7842227378190252</v>
      </c>
      <c r="T71" s="114">
        <v>10.092807424593968</v>
      </c>
      <c r="U71" s="114">
        <v>26.334106728538281</v>
      </c>
      <c r="V71" s="114">
        <v>41.995359628770302</v>
      </c>
      <c r="W71" s="114">
        <v>2.2041763341067284</v>
      </c>
      <c r="X71" s="114">
        <v>0.23201856148491878</v>
      </c>
      <c r="Y71" s="114">
        <v>16.357308584686773</v>
      </c>
      <c r="Z71" s="114">
        <v>2.7842227378190252</v>
      </c>
      <c r="AA71" s="114">
        <v>36.426914153132252</v>
      </c>
      <c r="AB71" s="114">
        <v>44.43155452436195</v>
      </c>
      <c r="AC71" s="115">
        <v>19.141531322505799</v>
      </c>
    </row>
    <row r="72" spans="1:29" x14ac:dyDescent="0.3">
      <c r="A72" s="87" t="s">
        <v>116</v>
      </c>
      <c r="B72" s="112">
        <v>478</v>
      </c>
      <c r="C72" s="113">
        <v>222</v>
      </c>
      <c r="D72" s="113">
        <v>133</v>
      </c>
      <c r="E72" s="113">
        <v>11</v>
      </c>
      <c r="F72" s="113">
        <v>9</v>
      </c>
      <c r="G72" s="113">
        <v>30</v>
      </c>
      <c r="H72" s="113">
        <v>71</v>
      </c>
      <c r="I72" s="113">
        <v>2</v>
      </c>
      <c r="J72" s="113">
        <v>0</v>
      </c>
      <c r="K72" s="114">
        <v>355</v>
      </c>
      <c r="L72" s="113">
        <v>11</v>
      </c>
      <c r="M72" s="114">
        <v>39</v>
      </c>
      <c r="N72" s="114">
        <v>73</v>
      </c>
      <c r="O72" s="115">
        <v>366</v>
      </c>
      <c r="P72" s="120">
        <v>100</v>
      </c>
      <c r="Q72" s="114">
        <v>46.443514644351467</v>
      </c>
      <c r="R72" s="114">
        <v>27.824267782426777</v>
      </c>
      <c r="S72" s="114">
        <v>2.3012552301255229</v>
      </c>
      <c r="T72" s="114">
        <v>1.882845188284519</v>
      </c>
      <c r="U72" s="114">
        <v>6.2761506276150625</v>
      </c>
      <c r="V72" s="114">
        <v>14.853556485355648</v>
      </c>
      <c r="W72" s="114">
        <v>0.41841004184100417</v>
      </c>
      <c r="X72" s="114">
        <v>0</v>
      </c>
      <c r="Y72" s="114">
        <v>74.26778242677824</v>
      </c>
      <c r="Z72" s="114">
        <v>2.3012552301255229</v>
      </c>
      <c r="AA72" s="114">
        <v>8.1589958158995817</v>
      </c>
      <c r="AB72" s="114">
        <v>15.271966527196653</v>
      </c>
      <c r="AC72" s="115">
        <v>76.569037656903774</v>
      </c>
    </row>
    <row r="73" spans="1:29" x14ac:dyDescent="0.3">
      <c r="A73" s="87" t="s">
        <v>117</v>
      </c>
      <c r="B73" s="112">
        <v>483</v>
      </c>
      <c r="C73" s="113">
        <v>225</v>
      </c>
      <c r="D73" s="113">
        <v>177</v>
      </c>
      <c r="E73" s="113">
        <v>0</v>
      </c>
      <c r="F73" s="113">
        <v>1</v>
      </c>
      <c r="G73" s="113">
        <v>9</v>
      </c>
      <c r="H73" s="113">
        <v>59</v>
      </c>
      <c r="I73" s="113">
        <v>12</v>
      </c>
      <c r="J73" s="113">
        <v>0</v>
      </c>
      <c r="K73" s="114">
        <v>402</v>
      </c>
      <c r="L73" s="113">
        <v>0</v>
      </c>
      <c r="M73" s="114">
        <v>10</v>
      </c>
      <c r="N73" s="114">
        <v>71</v>
      </c>
      <c r="O73" s="115">
        <v>402</v>
      </c>
      <c r="P73" s="120">
        <v>100</v>
      </c>
      <c r="Q73" s="114">
        <v>46.58385093167702</v>
      </c>
      <c r="R73" s="114">
        <v>36.645962732919259</v>
      </c>
      <c r="S73" s="114">
        <v>0</v>
      </c>
      <c r="T73" s="114">
        <v>0.20703933747412009</v>
      </c>
      <c r="U73" s="114">
        <v>1.8633540372670807</v>
      </c>
      <c r="V73" s="114">
        <v>12.215320910973086</v>
      </c>
      <c r="W73" s="114">
        <v>2.4844720496894408</v>
      </c>
      <c r="X73" s="114">
        <v>0</v>
      </c>
      <c r="Y73" s="114">
        <v>83.229813664596278</v>
      </c>
      <c r="Z73" s="114">
        <v>0</v>
      </c>
      <c r="AA73" s="114">
        <v>2.0703933747412009</v>
      </c>
      <c r="AB73" s="114">
        <v>14.699792960662524</v>
      </c>
      <c r="AC73" s="115">
        <v>83.229813664596278</v>
      </c>
    </row>
    <row r="74" spans="1:29" x14ac:dyDescent="0.3">
      <c r="A74" s="87" t="s">
        <v>118</v>
      </c>
      <c r="B74" s="112">
        <v>464</v>
      </c>
      <c r="C74" s="113">
        <v>196</v>
      </c>
      <c r="D74" s="113">
        <v>153</v>
      </c>
      <c r="E74" s="113">
        <v>3</v>
      </c>
      <c r="F74" s="113">
        <v>8</v>
      </c>
      <c r="G74" s="113">
        <v>6</v>
      </c>
      <c r="H74" s="113">
        <v>85</v>
      </c>
      <c r="I74" s="113">
        <v>13</v>
      </c>
      <c r="J74" s="113">
        <v>0</v>
      </c>
      <c r="K74" s="114">
        <v>349</v>
      </c>
      <c r="L74" s="113">
        <v>3</v>
      </c>
      <c r="M74" s="114">
        <v>14</v>
      </c>
      <c r="N74" s="114">
        <v>98</v>
      </c>
      <c r="O74" s="115">
        <v>352</v>
      </c>
      <c r="P74" s="120">
        <v>100</v>
      </c>
      <c r="Q74" s="114">
        <v>42.241379310344826</v>
      </c>
      <c r="R74" s="114">
        <v>32.974137931034484</v>
      </c>
      <c r="S74" s="114">
        <v>0.64655172413793105</v>
      </c>
      <c r="T74" s="114">
        <v>1.7241379310344827</v>
      </c>
      <c r="U74" s="114">
        <v>1.2931034482758621</v>
      </c>
      <c r="V74" s="114">
        <v>18.318965517241377</v>
      </c>
      <c r="W74" s="114">
        <v>2.8017241379310347</v>
      </c>
      <c r="X74" s="114">
        <v>0</v>
      </c>
      <c r="Y74" s="114">
        <v>75.215517241379317</v>
      </c>
      <c r="Z74" s="114">
        <v>0.64655172413793105</v>
      </c>
      <c r="AA74" s="114">
        <v>3.0172413793103448</v>
      </c>
      <c r="AB74" s="114">
        <v>21.120689655172413</v>
      </c>
      <c r="AC74" s="115">
        <v>75.862068965517238</v>
      </c>
    </row>
    <row r="75" spans="1:29" x14ac:dyDescent="0.3">
      <c r="A75" s="87" t="s">
        <v>119</v>
      </c>
      <c r="B75" s="112">
        <v>663</v>
      </c>
      <c r="C75" s="113">
        <v>99</v>
      </c>
      <c r="D75" s="113">
        <v>92</v>
      </c>
      <c r="E75" s="113">
        <v>8</v>
      </c>
      <c r="F75" s="113">
        <v>14</v>
      </c>
      <c r="G75" s="113">
        <v>177</v>
      </c>
      <c r="H75" s="113">
        <v>259</v>
      </c>
      <c r="I75" s="113">
        <v>14</v>
      </c>
      <c r="J75" s="113">
        <v>0</v>
      </c>
      <c r="K75" s="114">
        <v>191</v>
      </c>
      <c r="L75" s="113">
        <v>8</v>
      </c>
      <c r="M75" s="114">
        <v>191</v>
      </c>
      <c r="N75" s="114">
        <v>273</v>
      </c>
      <c r="O75" s="115">
        <v>199</v>
      </c>
      <c r="P75" s="120">
        <v>100</v>
      </c>
      <c r="Q75" s="114">
        <v>14.932126696832579</v>
      </c>
      <c r="R75" s="114">
        <v>13.8763197586727</v>
      </c>
      <c r="S75" s="114">
        <v>1.206636500754148</v>
      </c>
      <c r="T75" s="114">
        <v>2.1116138763197587</v>
      </c>
      <c r="U75" s="114">
        <v>26.696832579185521</v>
      </c>
      <c r="V75" s="114">
        <v>39.064856711915539</v>
      </c>
      <c r="W75" s="114">
        <v>2.1116138763197587</v>
      </c>
      <c r="X75" s="114">
        <v>0</v>
      </c>
      <c r="Y75" s="114">
        <v>28.808446455505276</v>
      </c>
      <c r="Z75" s="114">
        <v>1.206636500754148</v>
      </c>
      <c r="AA75" s="114">
        <v>28.808446455505276</v>
      </c>
      <c r="AB75" s="114">
        <v>41.17647058823529</v>
      </c>
      <c r="AC75" s="115">
        <v>30.015082956259427</v>
      </c>
    </row>
    <row r="76" spans="1:29" x14ac:dyDescent="0.3">
      <c r="A76" s="87" t="s">
        <v>120</v>
      </c>
      <c r="B76" s="112">
        <v>480</v>
      </c>
      <c r="C76" s="113">
        <v>235</v>
      </c>
      <c r="D76" s="113">
        <v>163</v>
      </c>
      <c r="E76" s="113">
        <v>0</v>
      </c>
      <c r="F76" s="113">
        <v>9</v>
      </c>
      <c r="G76" s="113">
        <v>3</v>
      </c>
      <c r="H76" s="113">
        <v>62</v>
      </c>
      <c r="I76" s="113">
        <v>8</v>
      </c>
      <c r="J76" s="113">
        <v>0</v>
      </c>
      <c r="K76" s="114">
        <v>398</v>
      </c>
      <c r="L76" s="113">
        <v>0</v>
      </c>
      <c r="M76" s="114">
        <v>12</v>
      </c>
      <c r="N76" s="114">
        <v>70</v>
      </c>
      <c r="O76" s="115">
        <v>398</v>
      </c>
      <c r="P76" s="120">
        <v>100</v>
      </c>
      <c r="Q76" s="114">
        <v>48.958333333333329</v>
      </c>
      <c r="R76" s="114">
        <v>33.958333333333336</v>
      </c>
      <c r="S76" s="114">
        <v>0</v>
      </c>
      <c r="T76" s="114">
        <v>1.875</v>
      </c>
      <c r="U76" s="114">
        <v>0.625</v>
      </c>
      <c r="V76" s="114">
        <v>12.916666666666668</v>
      </c>
      <c r="W76" s="114">
        <v>1.6666666666666667</v>
      </c>
      <c r="X76" s="114">
        <v>0</v>
      </c>
      <c r="Y76" s="114">
        <v>82.916666666666671</v>
      </c>
      <c r="Z76" s="114">
        <v>0</v>
      </c>
      <c r="AA76" s="114">
        <v>2.5</v>
      </c>
      <c r="AB76" s="114">
        <v>14.583333333333334</v>
      </c>
      <c r="AC76" s="115">
        <v>82.916666666666671</v>
      </c>
    </row>
    <row r="77" spans="1:29" x14ac:dyDescent="0.3">
      <c r="A77" s="87" t="s">
        <v>121</v>
      </c>
      <c r="B77" s="112">
        <v>514</v>
      </c>
      <c r="C77" s="113">
        <v>222</v>
      </c>
      <c r="D77" s="113">
        <v>164</v>
      </c>
      <c r="E77" s="113">
        <v>1</v>
      </c>
      <c r="F77" s="113">
        <v>2</v>
      </c>
      <c r="G77" s="113">
        <v>7</v>
      </c>
      <c r="H77" s="113">
        <v>106</v>
      </c>
      <c r="I77" s="113">
        <v>11</v>
      </c>
      <c r="J77" s="113">
        <v>1</v>
      </c>
      <c r="K77" s="114">
        <v>386</v>
      </c>
      <c r="L77" s="113">
        <v>1</v>
      </c>
      <c r="M77" s="114">
        <v>9</v>
      </c>
      <c r="N77" s="114">
        <v>118</v>
      </c>
      <c r="O77" s="115">
        <v>387</v>
      </c>
      <c r="P77" s="120">
        <v>100</v>
      </c>
      <c r="Q77" s="114">
        <v>43.190661478599225</v>
      </c>
      <c r="R77" s="114">
        <v>31.906614785992215</v>
      </c>
      <c r="S77" s="114">
        <v>0.19455252918287938</v>
      </c>
      <c r="T77" s="114">
        <v>0.38910505836575876</v>
      </c>
      <c r="U77" s="114">
        <v>1.3618677042801557</v>
      </c>
      <c r="V77" s="114">
        <v>20.622568093385212</v>
      </c>
      <c r="W77" s="114">
        <v>2.1400778210116731</v>
      </c>
      <c r="X77" s="114">
        <v>0.19455252918287938</v>
      </c>
      <c r="Y77" s="114">
        <v>75.097276264591443</v>
      </c>
      <c r="Z77" s="114">
        <v>0.19455252918287938</v>
      </c>
      <c r="AA77" s="114">
        <v>1.7509727626459144</v>
      </c>
      <c r="AB77" s="114">
        <v>22.957198443579767</v>
      </c>
      <c r="AC77" s="115">
        <v>75.291828793774314</v>
      </c>
    </row>
    <row r="78" spans="1:29" x14ac:dyDescent="0.3">
      <c r="A78" s="87" t="s">
        <v>122</v>
      </c>
      <c r="B78" s="112">
        <v>604</v>
      </c>
      <c r="C78" s="113">
        <v>118</v>
      </c>
      <c r="D78" s="113">
        <v>107</v>
      </c>
      <c r="E78" s="113">
        <v>3</v>
      </c>
      <c r="F78" s="113">
        <v>90</v>
      </c>
      <c r="G78" s="113">
        <v>45</v>
      </c>
      <c r="H78" s="113">
        <v>227</v>
      </c>
      <c r="I78" s="113">
        <v>13</v>
      </c>
      <c r="J78" s="113">
        <v>1</v>
      </c>
      <c r="K78" s="114">
        <v>225</v>
      </c>
      <c r="L78" s="113">
        <v>3</v>
      </c>
      <c r="M78" s="114">
        <v>135</v>
      </c>
      <c r="N78" s="114">
        <v>241</v>
      </c>
      <c r="O78" s="115">
        <v>228</v>
      </c>
      <c r="P78" s="120">
        <v>100</v>
      </c>
      <c r="Q78" s="114">
        <v>19.536423841059602</v>
      </c>
      <c r="R78" s="114">
        <v>17.715231788079468</v>
      </c>
      <c r="S78" s="114">
        <v>0.49668874172185434</v>
      </c>
      <c r="T78" s="114">
        <v>14.90066225165563</v>
      </c>
      <c r="U78" s="114">
        <v>7.4503311258278151</v>
      </c>
      <c r="V78" s="114">
        <v>37.58278145695364</v>
      </c>
      <c r="W78" s="114">
        <v>2.1523178807947021</v>
      </c>
      <c r="X78" s="114">
        <v>0.16556291390728478</v>
      </c>
      <c r="Y78" s="114">
        <v>37.251655629139073</v>
      </c>
      <c r="Z78" s="114">
        <v>0.49668874172185434</v>
      </c>
      <c r="AA78" s="114">
        <v>22.350993377483444</v>
      </c>
      <c r="AB78" s="114">
        <v>39.900662251655625</v>
      </c>
      <c r="AC78" s="115">
        <v>37.748344370860927</v>
      </c>
    </row>
    <row r="79" spans="1:29" x14ac:dyDescent="0.3">
      <c r="A79" s="87" t="s">
        <v>123</v>
      </c>
      <c r="B79" s="112">
        <v>656</v>
      </c>
      <c r="C79" s="113">
        <v>87</v>
      </c>
      <c r="D79" s="113">
        <v>86</v>
      </c>
      <c r="E79" s="113">
        <v>3</v>
      </c>
      <c r="F79" s="113">
        <v>64</v>
      </c>
      <c r="G79" s="113">
        <v>190</v>
      </c>
      <c r="H79" s="113">
        <v>206</v>
      </c>
      <c r="I79" s="113">
        <v>19</v>
      </c>
      <c r="J79" s="113">
        <v>1</v>
      </c>
      <c r="K79" s="114">
        <v>173</v>
      </c>
      <c r="L79" s="113">
        <v>3</v>
      </c>
      <c r="M79" s="114">
        <v>254</v>
      </c>
      <c r="N79" s="114">
        <v>226</v>
      </c>
      <c r="O79" s="115">
        <v>176</v>
      </c>
      <c r="P79" s="120">
        <v>100</v>
      </c>
      <c r="Q79" s="114">
        <v>13.262195121951221</v>
      </c>
      <c r="R79" s="114">
        <v>13.109756097560975</v>
      </c>
      <c r="S79" s="114">
        <v>0.45731707317073167</v>
      </c>
      <c r="T79" s="114">
        <v>9.7560975609756095</v>
      </c>
      <c r="U79" s="114">
        <v>28.963414634146339</v>
      </c>
      <c r="V79" s="114">
        <v>31.402439024390244</v>
      </c>
      <c r="W79" s="114">
        <v>2.8963414634146343</v>
      </c>
      <c r="X79" s="114">
        <v>0.1524390243902439</v>
      </c>
      <c r="Y79" s="114">
        <v>26.371951219512198</v>
      </c>
      <c r="Z79" s="114">
        <v>0.45731707317073167</v>
      </c>
      <c r="AA79" s="114">
        <v>38.719512195121951</v>
      </c>
      <c r="AB79" s="114">
        <v>34.451219512195117</v>
      </c>
      <c r="AC79" s="115">
        <v>26.829268292682929</v>
      </c>
    </row>
    <row r="80" spans="1:29" x14ac:dyDescent="0.3">
      <c r="A80" s="87" t="s">
        <v>124</v>
      </c>
      <c r="B80" s="112">
        <v>589</v>
      </c>
      <c r="C80" s="113">
        <v>161</v>
      </c>
      <c r="D80" s="113">
        <v>121</v>
      </c>
      <c r="E80" s="113">
        <v>3</v>
      </c>
      <c r="F80" s="113">
        <v>20</v>
      </c>
      <c r="G80" s="113">
        <v>82</v>
      </c>
      <c r="H80" s="113">
        <v>187</v>
      </c>
      <c r="I80" s="113">
        <v>15</v>
      </c>
      <c r="J80" s="113">
        <v>0</v>
      </c>
      <c r="K80" s="114">
        <v>282</v>
      </c>
      <c r="L80" s="113">
        <v>3</v>
      </c>
      <c r="M80" s="114">
        <v>102</v>
      </c>
      <c r="N80" s="114">
        <v>202</v>
      </c>
      <c r="O80" s="115">
        <v>285</v>
      </c>
      <c r="P80" s="120">
        <v>100</v>
      </c>
      <c r="Q80" s="114">
        <v>27.334465195246182</v>
      </c>
      <c r="R80" s="114">
        <v>20.543293718166382</v>
      </c>
      <c r="S80" s="114">
        <v>0.50933786078098475</v>
      </c>
      <c r="T80" s="114">
        <v>3.3955857385398982</v>
      </c>
      <c r="U80" s="114">
        <v>13.921901528013583</v>
      </c>
      <c r="V80" s="114">
        <v>31.748726655348047</v>
      </c>
      <c r="W80" s="114">
        <v>2.5466893039049237</v>
      </c>
      <c r="X80" s="114">
        <v>0</v>
      </c>
      <c r="Y80" s="114">
        <v>47.877758913412563</v>
      </c>
      <c r="Z80" s="114">
        <v>0.50933786078098475</v>
      </c>
      <c r="AA80" s="114">
        <v>17.317487266553481</v>
      </c>
      <c r="AB80" s="114">
        <v>34.295415959252971</v>
      </c>
      <c r="AC80" s="115">
        <v>48.387096774193552</v>
      </c>
    </row>
    <row r="81" spans="1:29" x14ac:dyDescent="0.3">
      <c r="A81" s="87" t="s">
        <v>125</v>
      </c>
      <c r="B81" s="112">
        <v>500</v>
      </c>
      <c r="C81" s="113">
        <v>20</v>
      </c>
      <c r="D81" s="113">
        <v>33</v>
      </c>
      <c r="E81" s="113">
        <v>26</v>
      </c>
      <c r="F81" s="113">
        <v>82</v>
      </c>
      <c r="G81" s="113">
        <v>155</v>
      </c>
      <c r="H81" s="113">
        <v>175</v>
      </c>
      <c r="I81" s="113">
        <v>9</v>
      </c>
      <c r="J81" s="113">
        <v>0</v>
      </c>
      <c r="K81" s="114">
        <v>53</v>
      </c>
      <c r="L81" s="113">
        <v>26</v>
      </c>
      <c r="M81" s="114">
        <v>237</v>
      </c>
      <c r="N81" s="114">
        <v>184</v>
      </c>
      <c r="O81" s="115">
        <v>79</v>
      </c>
      <c r="P81" s="120">
        <v>100</v>
      </c>
      <c r="Q81" s="114">
        <v>4</v>
      </c>
      <c r="R81" s="114">
        <v>6.6000000000000005</v>
      </c>
      <c r="S81" s="114">
        <v>5.2</v>
      </c>
      <c r="T81" s="114">
        <v>16.400000000000002</v>
      </c>
      <c r="U81" s="114">
        <v>31</v>
      </c>
      <c r="V81" s="114">
        <v>35</v>
      </c>
      <c r="W81" s="114">
        <v>1.7999999999999998</v>
      </c>
      <c r="X81" s="114">
        <v>0</v>
      </c>
      <c r="Y81" s="114">
        <v>10.6</v>
      </c>
      <c r="Z81" s="114">
        <v>5.2</v>
      </c>
      <c r="AA81" s="114">
        <v>47.4</v>
      </c>
      <c r="AB81" s="114">
        <v>36.799999999999997</v>
      </c>
      <c r="AC81" s="115">
        <v>15.8</v>
      </c>
    </row>
    <row r="82" spans="1:29" x14ac:dyDescent="0.3">
      <c r="A82" s="87" t="s">
        <v>126</v>
      </c>
      <c r="B82" s="112">
        <v>522</v>
      </c>
      <c r="C82" s="113">
        <v>42</v>
      </c>
      <c r="D82" s="113">
        <v>54</v>
      </c>
      <c r="E82" s="113">
        <v>7</v>
      </c>
      <c r="F82" s="113">
        <v>61</v>
      </c>
      <c r="G82" s="113">
        <v>238</v>
      </c>
      <c r="H82" s="113">
        <v>104</v>
      </c>
      <c r="I82" s="113">
        <v>13</v>
      </c>
      <c r="J82" s="113">
        <v>3</v>
      </c>
      <c r="K82" s="114">
        <v>96</v>
      </c>
      <c r="L82" s="113">
        <v>7</v>
      </c>
      <c r="M82" s="114">
        <v>299</v>
      </c>
      <c r="N82" s="114">
        <v>120</v>
      </c>
      <c r="O82" s="115">
        <v>103</v>
      </c>
      <c r="P82" s="120">
        <v>100</v>
      </c>
      <c r="Q82" s="114">
        <v>8.0459770114942533</v>
      </c>
      <c r="R82" s="114">
        <v>10.344827586206897</v>
      </c>
      <c r="S82" s="114">
        <v>1.3409961685823755</v>
      </c>
      <c r="T82" s="114">
        <v>11.685823754789272</v>
      </c>
      <c r="U82" s="114">
        <v>45.593869731800766</v>
      </c>
      <c r="V82" s="114">
        <v>19.923371647509576</v>
      </c>
      <c r="W82" s="114">
        <v>2.490421455938697</v>
      </c>
      <c r="X82" s="114">
        <v>0.57471264367816088</v>
      </c>
      <c r="Y82" s="114">
        <v>18.390804597701148</v>
      </c>
      <c r="Z82" s="114">
        <v>1.3409961685823755</v>
      </c>
      <c r="AA82" s="114">
        <v>57.279693486590034</v>
      </c>
      <c r="AB82" s="114">
        <v>22.988505747126435</v>
      </c>
      <c r="AC82" s="115">
        <v>19.731800766283524</v>
      </c>
    </row>
    <row r="83" spans="1:29" x14ac:dyDescent="0.3">
      <c r="A83" s="87" t="s">
        <v>127</v>
      </c>
      <c r="B83" s="112">
        <v>513</v>
      </c>
      <c r="C83" s="113">
        <v>168</v>
      </c>
      <c r="D83" s="113">
        <v>75</v>
      </c>
      <c r="E83" s="113">
        <v>2</v>
      </c>
      <c r="F83" s="113">
        <v>25</v>
      </c>
      <c r="G83" s="113">
        <v>54</v>
      </c>
      <c r="H83" s="113">
        <v>175</v>
      </c>
      <c r="I83" s="113">
        <v>14</v>
      </c>
      <c r="J83" s="113">
        <v>0</v>
      </c>
      <c r="K83" s="114">
        <v>243</v>
      </c>
      <c r="L83" s="113">
        <v>2</v>
      </c>
      <c r="M83" s="114">
        <v>79</v>
      </c>
      <c r="N83" s="114">
        <v>189</v>
      </c>
      <c r="O83" s="115">
        <v>245</v>
      </c>
      <c r="P83" s="120">
        <v>100</v>
      </c>
      <c r="Q83" s="114">
        <v>32.748538011695906</v>
      </c>
      <c r="R83" s="114">
        <v>14.619883040935672</v>
      </c>
      <c r="S83" s="114">
        <v>0.38986354775828458</v>
      </c>
      <c r="T83" s="114">
        <v>4.8732943469785575</v>
      </c>
      <c r="U83" s="114">
        <v>10.526315789473683</v>
      </c>
      <c r="V83" s="114">
        <v>34.113060428849899</v>
      </c>
      <c r="W83" s="114">
        <v>2.7290448343079921</v>
      </c>
      <c r="X83" s="114">
        <v>0</v>
      </c>
      <c r="Y83" s="114">
        <v>47.368421052631575</v>
      </c>
      <c r="Z83" s="114">
        <v>0.38986354775828458</v>
      </c>
      <c r="AA83" s="114">
        <v>15.399610136452241</v>
      </c>
      <c r="AB83" s="114">
        <v>36.84210526315789</v>
      </c>
      <c r="AC83" s="115">
        <v>47.758284600389864</v>
      </c>
    </row>
    <row r="84" spans="1:29" x14ac:dyDescent="0.3">
      <c r="A84" s="87" t="s">
        <v>128</v>
      </c>
      <c r="B84" s="112">
        <v>706</v>
      </c>
      <c r="C84" s="113">
        <v>115</v>
      </c>
      <c r="D84" s="113">
        <v>121</v>
      </c>
      <c r="E84" s="113">
        <v>8</v>
      </c>
      <c r="F84" s="113">
        <v>82</v>
      </c>
      <c r="G84" s="113">
        <v>24</v>
      </c>
      <c r="H84" s="113">
        <v>346</v>
      </c>
      <c r="I84" s="113">
        <v>9</v>
      </c>
      <c r="J84" s="113">
        <v>1</v>
      </c>
      <c r="K84" s="114">
        <v>236</v>
      </c>
      <c r="L84" s="113">
        <v>8</v>
      </c>
      <c r="M84" s="114">
        <v>106</v>
      </c>
      <c r="N84" s="114">
        <v>356</v>
      </c>
      <c r="O84" s="115">
        <v>244</v>
      </c>
      <c r="P84" s="120">
        <v>100</v>
      </c>
      <c r="Q84" s="114">
        <v>16.288951841359772</v>
      </c>
      <c r="R84" s="114">
        <v>17.138810198300284</v>
      </c>
      <c r="S84" s="114">
        <v>1.1331444759206799</v>
      </c>
      <c r="T84" s="114">
        <v>11.614730878186968</v>
      </c>
      <c r="U84" s="114">
        <v>3.3994334277620402</v>
      </c>
      <c r="V84" s="114">
        <v>49.008498583569406</v>
      </c>
      <c r="W84" s="114">
        <v>1.2747875354107647</v>
      </c>
      <c r="X84" s="114">
        <v>0.14164305949008499</v>
      </c>
      <c r="Y84" s="114">
        <v>33.42776203966006</v>
      </c>
      <c r="Z84" s="114">
        <v>1.1331444759206799</v>
      </c>
      <c r="AA84" s="114">
        <v>15.014164305949009</v>
      </c>
      <c r="AB84" s="114">
        <v>50.424929178470258</v>
      </c>
      <c r="AC84" s="115">
        <v>34.560906515580733</v>
      </c>
    </row>
    <row r="85" spans="1:29" x14ac:dyDescent="0.3">
      <c r="A85" s="87" t="s">
        <v>129</v>
      </c>
      <c r="B85" s="112">
        <v>605</v>
      </c>
      <c r="C85" s="113">
        <v>31</v>
      </c>
      <c r="D85" s="113">
        <v>50</v>
      </c>
      <c r="E85" s="113">
        <v>69</v>
      </c>
      <c r="F85" s="113">
        <v>33</v>
      </c>
      <c r="G85" s="113">
        <v>289</v>
      </c>
      <c r="H85" s="113">
        <v>126</v>
      </c>
      <c r="I85" s="113">
        <v>6</v>
      </c>
      <c r="J85" s="113">
        <v>1</v>
      </c>
      <c r="K85" s="114">
        <v>81</v>
      </c>
      <c r="L85" s="113">
        <v>69</v>
      </c>
      <c r="M85" s="114">
        <v>322</v>
      </c>
      <c r="N85" s="114">
        <v>133</v>
      </c>
      <c r="O85" s="115">
        <v>150</v>
      </c>
      <c r="P85" s="120">
        <v>100</v>
      </c>
      <c r="Q85" s="114">
        <v>5.1239669421487601</v>
      </c>
      <c r="R85" s="114">
        <v>8.2644628099173563</v>
      </c>
      <c r="S85" s="114">
        <v>11.404958677685951</v>
      </c>
      <c r="T85" s="114">
        <v>5.4545454545454541</v>
      </c>
      <c r="U85" s="114">
        <v>47.768595041322314</v>
      </c>
      <c r="V85" s="114">
        <v>20.826446280991735</v>
      </c>
      <c r="W85" s="114">
        <v>0.99173553719008267</v>
      </c>
      <c r="X85" s="114">
        <v>0.16528925619834711</v>
      </c>
      <c r="Y85" s="114">
        <v>13.388429752066116</v>
      </c>
      <c r="Z85" s="114">
        <v>11.404958677685951</v>
      </c>
      <c r="AA85" s="114">
        <v>53.223140495867774</v>
      </c>
      <c r="AB85" s="114">
        <v>21.983471074380166</v>
      </c>
      <c r="AC85" s="115">
        <v>24.793388429752067</v>
      </c>
    </row>
    <row r="86" spans="1:29" x14ac:dyDescent="0.3">
      <c r="A86" s="87" t="s">
        <v>130</v>
      </c>
      <c r="B86" s="112">
        <v>417</v>
      </c>
      <c r="C86" s="113">
        <v>155</v>
      </c>
      <c r="D86" s="113">
        <v>46</v>
      </c>
      <c r="E86" s="113">
        <v>6</v>
      </c>
      <c r="F86" s="113">
        <v>23</v>
      </c>
      <c r="G86" s="113">
        <v>25</v>
      </c>
      <c r="H86" s="113">
        <v>142</v>
      </c>
      <c r="I86" s="113">
        <v>19</v>
      </c>
      <c r="J86" s="113">
        <v>1</v>
      </c>
      <c r="K86" s="114">
        <v>201</v>
      </c>
      <c r="L86" s="113">
        <v>6</v>
      </c>
      <c r="M86" s="114">
        <v>48</v>
      </c>
      <c r="N86" s="114">
        <v>162</v>
      </c>
      <c r="O86" s="115">
        <v>207</v>
      </c>
      <c r="P86" s="120">
        <v>100</v>
      </c>
      <c r="Q86" s="114">
        <v>37.170263788968825</v>
      </c>
      <c r="R86" s="114">
        <v>11.031175059952037</v>
      </c>
      <c r="S86" s="114">
        <v>1.4388489208633095</v>
      </c>
      <c r="T86" s="114">
        <v>5.5155875299760186</v>
      </c>
      <c r="U86" s="114">
        <v>5.9952038369304557</v>
      </c>
      <c r="V86" s="114">
        <v>34.052757793764989</v>
      </c>
      <c r="W86" s="114">
        <v>4.5563549160671464</v>
      </c>
      <c r="X86" s="114">
        <v>0.23980815347721821</v>
      </c>
      <c r="Y86" s="114">
        <v>48.201438848920866</v>
      </c>
      <c r="Z86" s="114">
        <v>1.4388489208633095</v>
      </c>
      <c r="AA86" s="114">
        <v>11.510791366906476</v>
      </c>
      <c r="AB86" s="114">
        <v>38.848920863309353</v>
      </c>
      <c r="AC86" s="115">
        <v>49.640287769784173</v>
      </c>
    </row>
    <row r="87" spans="1:29" x14ac:dyDescent="0.3">
      <c r="A87" s="87" t="s">
        <v>131</v>
      </c>
      <c r="B87" s="112">
        <v>444</v>
      </c>
      <c r="C87" s="113">
        <v>152</v>
      </c>
      <c r="D87" s="113">
        <v>63</v>
      </c>
      <c r="E87" s="113">
        <v>3</v>
      </c>
      <c r="F87" s="113">
        <v>24</v>
      </c>
      <c r="G87" s="113">
        <v>28</v>
      </c>
      <c r="H87" s="113">
        <v>158</v>
      </c>
      <c r="I87" s="113">
        <v>14</v>
      </c>
      <c r="J87" s="113">
        <v>2</v>
      </c>
      <c r="K87" s="114">
        <v>215</v>
      </c>
      <c r="L87" s="113">
        <v>3</v>
      </c>
      <c r="M87" s="114">
        <v>52</v>
      </c>
      <c r="N87" s="114">
        <v>174</v>
      </c>
      <c r="O87" s="115">
        <v>218</v>
      </c>
      <c r="P87" s="120">
        <v>100</v>
      </c>
      <c r="Q87" s="114">
        <v>34.234234234234236</v>
      </c>
      <c r="R87" s="114">
        <v>14.189189189189189</v>
      </c>
      <c r="S87" s="114">
        <v>0.67567567567567566</v>
      </c>
      <c r="T87" s="114">
        <v>5.4054054054054053</v>
      </c>
      <c r="U87" s="114">
        <v>6.3063063063063058</v>
      </c>
      <c r="V87" s="114">
        <v>35.585585585585584</v>
      </c>
      <c r="W87" s="114">
        <v>3.1531531531531529</v>
      </c>
      <c r="X87" s="114">
        <v>0.45045045045045046</v>
      </c>
      <c r="Y87" s="114">
        <v>48.423423423423422</v>
      </c>
      <c r="Z87" s="114">
        <v>0.67567567567567566</v>
      </c>
      <c r="AA87" s="114">
        <v>11.711711711711711</v>
      </c>
      <c r="AB87" s="114">
        <v>39.189189189189186</v>
      </c>
      <c r="AC87" s="115">
        <v>49.099099099099099</v>
      </c>
    </row>
    <row r="88" spans="1:29" x14ac:dyDescent="0.3">
      <c r="A88" s="87" t="s">
        <v>132</v>
      </c>
      <c r="B88" s="112">
        <v>684</v>
      </c>
      <c r="C88" s="113">
        <v>201</v>
      </c>
      <c r="D88" s="113">
        <v>91</v>
      </c>
      <c r="E88" s="113">
        <v>23</v>
      </c>
      <c r="F88" s="113">
        <v>35</v>
      </c>
      <c r="G88" s="113">
        <v>129</v>
      </c>
      <c r="H88" s="113">
        <v>191</v>
      </c>
      <c r="I88" s="113">
        <v>14</v>
      </c>
      <c r="J88" s="113">
        <v>0</v>
      </c>
      <c r="K88" s="114">
        <v>292</v>
      </c>
      <c r="L88" s="113">
        <v>23</v>
      </c>
      <c r="M88" s="114">
        <v>164</v>
      </c>
      <c r="N88" s="114">
        <v>205</v>
      </c>
      <c r="O88" s="115">
        <v>315</v>
      </c>
      <c r="P88" s="120">
        <v>100</v>
      </c>
      <c r="Q88" s="114">
        <v>29.385964912280706</v>
      </c>
      <c r="R88" s="114">
        <v>13.304093567251464</v>
      </c>
      <c r="S88" s="114">
        <v>3.3625730994152043</v>
      </c>
      <c r="T88" s="114">
        <v>5.1169590643274852</v>
      </c>
      <c r="U88" s="114">
        <v>18.859649122807017</v>
      </c>
      <c r="V88" s="114">
        <v>27.923976608187136</v>
      </c>
      <c r="W88" s="114">
        <v>2.0467836257309941</v>
      </c>
      <c r="X88" s="114">
        <v>0</v>
      </c>
      <c r="Y88" s="114">
        <v>42.690058479532162</v>
      </c>
      <c r="Z88" s="114">
        <v>3.3625730994152043</v>
      </c>
      <c r="AA88" s="114">
        <v>23.976608187134502</v>
      </c>
      <c r="AB88" s="114">
        <v>29.970760233918131</v>
      </c>
      <c r="AC88" s="115">
        <v>46.05263157894737</v>
      </c>
    </row>
    <row r="89" spans="1:29" x14ac:dyDescent="0.3">
      <c r="A89" s="87" t="s">
        <v>133</v>
      </c>
      <c r="B89" s="112">
        <v>587</v>
      </c>
      <c r="C89" s="113">
        <v>125</v>
      </c>
      <c r="D89" s="113">
        <v>87</v>
      </c>
      <c r="E89" s="113">
        <v>7</v>
      </c>
      <c r="F89" s="113">
        <v>46</v>
      </c>
      <c r="G89" s="113">
        <v>54</v>
      </c>
      <c r="H89" s="113">
        <v>252</v>
      </c>
      <c r="I89" s="113">
        <v>15</v>
      </c>
      <c r="J89" s="113">
        <v>1</v>
      </c>
      <c r="K89" s="114">
        <v>212</v>
      </c>
      <c r="L89" s="113">
        <v>7</v>
      </c>
      <c r="M89" s="114">
        <v>100</v>
      </c>
      <c r="N89" s="114">
        <v>268</v>
      </c>
      <c r="O89" s="115">
        <v>219</v>
      </c>
      <c r="P89" s="120">
        <v>100</v>
      </c>
      <c r="Q89" s="114">
        <v>21.29471890971039</v>
      </c>
      <c r="R89" s="114">
        <v>14.821124361158432</v>
      </c>
      <c r="S89" s="114">
        <v>1.192504258943782</v>
      </c>
      <c r="T89" s="114">
        <v>7.836456558773425</v>
      </c>
      <c r="U89" s="114">
        <v>9.1993185689948902</v>
      </c>
      <c r="V89" s="114">
        <v>42.93015332197615</v>
      </c>
      <c r="W89" s="114">
        <v>2.5553662691652468</v>
      </c>
      <c r="X89" s="114">
        <v>0.17035775127768313</v>
      </c>
      <c r="Y89" s="114">
        <v>36.115843270868822</v>
      </c>
      <c r="Z89" s="114">
        <v>1.192504258943782</v>
      </c>
      <c r="AA89" s="114">
        <v>17.035775127768314</v>
      </c>
      <c r="AB89" s="114">
        <v>45.655877342419082</v>
      </c>
      <c r="AC89" s="115">
        <v>37.308347529812607</v>
      </c>
    </row>
    <row r="90" spans="1:29" x14ac:dyDescent="0.3">
      <c r="A90" s="87" t="s">
        <v>134</v>
      </c>
      <c r="B90" s="112">
        <v>757</v>
      </c>
      <c r="C90" s="113">
        <v>102</v>
      </c>
      <c r="D90" s="113">
        <v>112</v>
      </c>
      <c r="E90" s="113">
        <v>18</v>
      </c>
      <c r="F90" s="113">
        <v>168</v>
      </c>
      <c r="G90" s="113">
        <v>144</v>
      </c>
      <c r="H90" s="113">
        <v>206</v>
      </c>
      <c r="I90" s="113">
        <v>7</v>
      </c>
      <c r="J90" s="113">
        <v>0</v>
      </c>
      <c r="K90" s="114">
        <v>214</v>
      </c>
      <c r="L90" s="113">
        <v>18</v>
      </c>
      <c r="M90" s="114">
        <v>312</v>
      </c>
      <c r="N90" s="114">
        <v>213</v>
      </c>
      <c r="O90" s="115">
        <v>232</v>
      </c>
      <c r="P90" s="120">
        <v>100</v>
      </c>
      <c r="Q90" s="114">
        <v>13.474240422721268</v>
      </c>
      <c r="R90" s="114">
        <v>14.795244385733158</v>
      </c>
      <c r="S90" s="114">
        <v>2.3778071334213999</v>
      </c>
      <c r="T90" s="114">
        <v>22.192866578599734</v>
      </c>
      <c r="U90" s="114">
        <v>19.022457067371199</v>
      </c>
      <c r="V90" s="114">
        <v>27.212681638044916</v>
      </c>
      <c r="W90" s="114">
        <v>0.92470277410832236</v>
      </c>
      <c r="X90" s="114">
        <v>0</v>
      </c>
      <c r="Y90" s="114">
        <v>28.269484808454425</v>
      </c>
      <c r="Z90" s="114">
        <v>2.3778071334213999</v>
      </c>
      <c r="AA90" s="114">
        <v>41.215323645970933</v>
      </c>
      <c r="AB90" s="114">
        <v>28.137384412153239</v>
      </c>
      <c r="AC90" s="115">
        <v>30.647291941875825</v>
      </c>
    </row>
    <row r="91" spans="1:29" x14ac:dyDescent="0.3">
      <c r="A91" s="87" t="s">
        <v>135</v>
      </c>
      <c r="B91" s="112">
        <v>658</v>
      </c>
      <c r="C91" s="113">
        <v>143</v>
      </c>
      <c r="D91" s="113">
        <v>153</v>
      </c>
      <c r="E91" s="113">
        <v>22</v>
      </c>
      <c r="F91" s="113">
        <v>33</v>
      </c>
      <c r="G91" s="113">
        <v>99</v>
      </c>
      <c r="H91" s="113">
        <v>195</v>
      </c>
      <c r="I91" s="113">
        <v>9</v>
      </c>
      <c r="J91" s="113">
        <v>4</v>
      </c>
      <c r="K91" s="114">
        <v>296</v>
      </c>
      <c r="L91" s="113">
        <v>22</v>
      </c>
      <c r="M91" s="114">
        <v>132</v>
      </c>
      <c r="N91" s="114">
        <v>208</v>
      </c>
      <c r="O91" s="115">
        <v>318</v>
      </c>
      <c r="P91" s="120">
        <v>100</v>
      </c>
      <c r="Q91" s="114">
        <v>21.732522796352583</v>
      </c>
      <c r="R91" s="114">
        <v>23.252279635258358</v>
      </c>
      <c r="S91" s="114">
        <v>3.3434650455927049</v>
      </c>
      <c r="T91" s="114">
        <v>5.0151975683890582</v>
      </c>
      <c r="U91" s="114">
        <v>15.045592705167174</v>
      </c>
      <c r="V91" s="114">
        <v>29.635258358662615</v>
      </c>
      <c r="W91" s="114">
        <v>1.3677811550151975</v>
      </c>
      <c r="X91" s="114">
        <v>0.60790273556231</v>
      </c>
      <c r="Y91" s="114">
        <v>44.984802431610944</v>
      </c>
      <c r="Z91" s="114">
        <v>3.3434650455927049</v>
      </c>
      <c r="AA91" s="114">
        <v>20.060790273556233</v>
      </c>
      <c r="AB91" s="114">
        <v>31.610942249240122</v>
      </c>
      <c r="AC91" s="115">
        <v>48.328267477203646</v>
      </c>
    </row>
    <row r="92" spans="1:29" x14ac:dyDescent="0.3">
      <c r="A92" s="87" t="s">
        <v>136</v>
      </c>
      <c r="B92" s="112">
        <v>777</v>
      </c>
      <c r="C92" s="113">
        <v>205</v>
      </c>
      <c r="D92" s="113">
        <v>131</v>
      </c>
      <c r="E92" s="113">
        <v>4</v>
      </c>
      <c r="F92" s="113">
        <v>146</v>
      </c>
      <c r="G92" s="113">
        <v>37</v>
      </c>
      <c r="H92" s="113">
        <v>237</v>
      </c>
      <c r="I92" s="113">
        <v>16</v>
      </c>
      <c r="J92" s="113">
        <v>1</v>
      </c>
      <c r="K92" s="114">
        <v>336</v>
      </c>
      <c r="L92" s="113">
        <v>4</v>
      </c>
      <c r="M92" s="114">
        <v>183</v>
      </c>
      <c r="N92" s="114">
        <v>254</v>
      </c>
      <c r="O92" s="115">
        <v>340</v>
      </c>
      <c r="P92" s="120">
        <v>100</v>
      </c>
      <c r="Q92" s="114">
        <v>26.383526383526384</v>
      </c>
      <c r="R92" s="114">
        <v>16.859716859716858</v>
      </c>
      <c r="S92" s="114">
        <v>0.51480051480051481</v>
      </c>
      <c r="T92" s="114">
        <v>18.790218790218791</v>
      </c>
      <c r="U92" s="114">
        <v>4.7619047619047619</v>
      </c>
      <c r="V92" s="114">
        <v>30.501930501930502</v>
      </c>
      <c r="W92" s="114">
        <v>2.0592020592020592</v>
      </c>
      <c r="X92" s="114">
        <v>0.1287001287001287</v>
      </c>
      <c r="Y92" s="114">
        <v>43.243243243243242</v>
      </c>
      <c r="Z92" s="114">
        <v>0.51480051480051481</v>
      </c>
      <c r="AA92" s="114">
        <v>23.552123552123554</v>
      </c>
      <c r="AB92" s="114">
        <v>32.689832689832684</v>
      </c>
      <c r="AC92" s="115">
        <v>43.758043758043755</v>
      </c>
    </row>
    <row r="93" spans="1:29" x14ac:dyDescent="0.3">
      <c r="A93" s="87" t="s">
        <v>137</v>
      </c>
      <c r="B93" s="112">
        <v>513</v>
      </c>
      <c r="C93" s="113">
        <v>146</v>
      </c>
      <c r="D93" s="113">
        <v>115</v>
      </c>
      <c r="E93" s="113">
        <v>5</v>
      </c>
      <c r="F93" s="113">
        <v>70</v>
      </c>
      <c r="G93" s="113">
        <v>16</v>
      </c>
      <c r="H93" s="113">
        <v>148</v>
      </c>
      <c r="I93" s="113">
        <v>13</v>
      </c>
      <c r="J93" s="113">
        <v>0</v>
      </c>
      <c r="K93" s="114">
        <v>261</v>
      </c>
      <c r="L93" s="113">
        <v>5</v>
      </c>
      <c r="M93" s="114">
        <v>86</v>
      </c>
      <c r="N93" s="114">
        <v>161</v>
      </c>
      <c r="O93" s="115">
        <v>266</v>
      </c>
      <c r="P93" s="120">
        <v>100</v>
      </c>
      <c r="Q93" s="114">
        <v>28.460038986354775</v>
      </c>
      <c r="R93" s="114">
        <v>22.417153996101362</v>
      </c>
      <c r="S93" s="114">
        <v>0.97465886939571145</v>
      </c>
      <c r="T93" s="114">
        <v>13.64522417153996</v>
      </c>
      <c r="U93" s="114">
        <v>3.1189083820662766</v>
      </c>
      <c r="V93" s="114">
        <v>28.84990253411306</v>
      </c>
      <c r="W93" s="114">
        <v>2.53411306042885</v>
      </c>
      <c r="X93" s="114">
        <v>0</v>
      </c>
      <c r="Y93" s="114">
        <v>50.877192982456144</v>
      </c>
      <c r="Z93" s="114">
        <v>0.97465886939571145</v>
      </c>
      <c r="AA93" s="114">
        <v>16.764132553606238</v>
      </c>
      <c r="AB93" s="114">
        <v>31.384015594541907</v>
      </c>
      <c r="AC93" s="115">
        <v>51.851851851851848</v>
      </c>
    </row>
    <row r="94" spans="1:29" x14ac:dyDescent="0.3">
      <c r="A94" s="87" t="s">
        <v>138</v>
      </c>
      <c r="B94" s="112">
        <v>497</v>
      </c>
      <c r="C94" s="113">
        <v>175</v>
      </c>
      <c r="D94" s="113">
        <v>137</v>
      </c>
      <c r="E94" s="113">
        <v>4</v>
      </c>
      <c r="F94" s="113">
        <v>7</v>
      </c>
      <c r="G94" s="113">
        <v>11</v>
      </c>
      <c r="H94" s="113">
        <v>143</v>
      </c>
      <c r="I94" s="113">
        <v>20</v>
      </c>
      <c r="J94" s="113">
        <v>0</v>
      </c>
      <c r="K94" s="114">
        <v>312</v>
      </c>
      <c r="L94" s="113">
        <v>4</v>
      </c>
      <c r="M94" s="114">
        <v>18</v>
      </c>
      <c r="N94" s="114">
        <v>163</v>
      </c>
      <c r="O94" s="115">
        <v>316</v>
      </c>
      <c r="P94" s="120">
        <v>100</v>
      </c>
      <c r="Q94" s="114">
        <v>35.2112676056338</v>
      </c>
      <c r="R94" s="114">
        <v>27.565392354124747</v>
      </c>
      <c r="S94" s="114">
        <v>0.8048289738430584</v>
      </c>
      <c r="T94" s="114">
        <v>1.4084507042253522</v>
      </c>
      <c r="U94" s="114">
        <v>2.2132796780684103</v>
      </c>
      <c r="V94" s="114">
        <v>28.772635814889334</v>
      </c>
      <c r="W94" s="114">
        <v>4.0241448692152915</v>
      </c>
      <c r="X94" s="114">
        <v>0</v>
      </c>
      <c r="Y94" s="114">
        <v>62.776659959758554</v>
      </c>
      <c r="Z94" s="114">
        <v>0.8048289738430584</v>
      </c>
      <c r="AA94" s="114">
        <v>3.6217303822937628</v>
      </c>
      <c r="AB94" s="114">
        <v>32.796780684104625</v>
      </c>
      <c r="AC94" s="115">
        <v>63.581488933601605</v>
      </c>
    </row>
    <row r="95" spans="1:29" x14ac:dyDescent="0.3">
      <c r="A95" s="87" t="s">
        <v>139</v>
      </c>
      <c r="B95" s="112">
        <v>570</v>
      </c>
      <c r="C95" s="113">
        <v>195</v>
      </c>
      <c r="D95" s="113">
        <v>134</v>
      </c>
      <c r="E95" s="113">
        <v>8</v>
      </c>
      <c r="F95" s="113">
        <v>6</v>
      </c>
      <c r="G95" s="113">
        <v>23</v>
      </c>
      <c r="H95" s="113">
        <v>187</v>
      </c>
      <c r="I95" s="113">
        <v>16</v>
      </c>
      <c r="J95" s="113">
        <v>1</v>
      </c>
      <c r="K95" s="114">
        <v>329</v>
      </c>
      <c r="L95" s="113">
        <v>8</v>
      </c>
      <c r="M95" s="114">
        <v>29</v>
      </c>
      <c r="N95" s="114">
        <v>204</v>
      </c>
      <c r="O95" s="115">
        <v>337</v>
      </c>
      <c r="P95" s="120">
        <v>100</v>
      </c>
      <c r="Q95" s="114">
        <v>34.210526315789473</v>
      </c>
      <c r="R95" s="114">
        <v>23.508771929824562</v>
      </c>
      <c r="S95" s="114">
        <v>1.4035087719298245</v>
      </c>
      <c r="T95" s="114">
        <v>1.0526315789473684</v>
      </c>
      <c r="U95" s="114">
        <v>4.0350877192982457</v>
      </c>
      <c r="V95" s="114">
        <v>32.807017543859651</v>
      </c>
      <c r="W95" s="114">
        <v>2.807017543859649</v>
      </c>
      <c r="X95" s="114">
        <v>0.17543859649122806</v>
      </c>
      <c r="Y95" s="114">
        <v>57.719298245614034</v>
      </c>
      <c r="Z95" s="114">
        <v>1.4035087719298245</v>
      </c>
      <c r="AA95" s="114">
        <v>5.0877192982456139</v>
      </c>
      <c r="AB95" s="114">
        <v>35.789473684210527</v>
      </c>
      <c r="AC95" s="115">
        <v>59.122807017543856</v>
      </c>
    </row>
    <row r="96" spans="1:29" x14ac:dyDescent="0.3">
      <c r="A96" s="87" t="s">
        <v>140</v>
      </c>
      <c r="B96" s="112">
        <v>832</v>
      </c>
      <c r="C96" s="113">
        <v>158</v>
      </c>
      <c r="D96" s="113">
        <v>152</v>
      </c>
      <c r="E96" s="113">
        <v>45</v>
      </c>
      <c r="F96" s="113">
        <v>20</v>
      </c>
      <c r="G96" s="113">
        <v>217</v>
      </c>
      <c r="H96" s="113">
        <v>206</v>
      </c>
      <c r="I96" s="113">
        <v>32</v>
      </c>
      <c r="J96" s="113">
        <v>2</v>
      </c>
      <c r="K96" s="114">
        <v>310</v>
      </c>
      <c r="L96" s="113">
        <v>45</v>
      </c>
      <c r="M96" s="114">
        <v>237</v>
      </c>
      <c r="N96" s="114">
        <v>240</v>
      </c>
      <c r="O96" s="115">
        <v>355</v>
      </c>
      <c r="P96" s="120">
        <v>100</v>
      </c>
      <c r="Q96" s="114">
        <v>18.990384615384613</v>
      </c>
      <c r="R96" s="114">
        <v>18.269230769230766</v>
      </c>
      <c r="S96" s="114">
        <v>5.4086538461538467</v>
      </c>
      <c r="T96" s="114">
        <v>2.4038461538461542</v>
      </c>
      <c r="U96" s="114">
        <v>26.08173076923077</v>
      </c>
      <c r="V96" s="114">
        <v>24.759615384615387</v>
      </c>
      <c r="W96" s="114">
        <v>3.8461538461538463</v>
      </c>
      <c r="X96" s="114">
        <v>0.24038461538461539</v>
      </c>
      <c r="Y96" s="114">
        <v>37.259615384615387</v>
      </c>
      <c r="Z96" s="114">
        <v>5.4086538461538467</v>
      </c>
      <c r="AA96" s="114">
        <v>28.485576923076923</v>
      </c>
      <c r="AB96" s="114">
        <v>28.846153846153843</v>
      </c>
      <c r="AC96" s="115">
        <v>42.668269230769226</v>
      </c>
    </row>
    <row r="97" spans="1:29" x14ac:dyDescent="0.3">
      <c r="A97" s="87" t="s">
        <v>141</v>
      </c>
      <c r="B97" s="112">
        <v>489</v>
      </c>
      <c r="C97" s="113">
        <v>116</v>
      </c>
      <c r="D97" s="113">
        <v>109</v>
      </c>
      <c r="E97" s="113">
        <v>1</v>
      </c>
      <c r="F97" s="113">
        <v>16</v>
      </c>
      <c r="G97" s="113">
        <v>15</v>
      </c>
      <c r="H97" s="113">
        <v>215</v>
      </c>
      <c r="I97" s="113">
        <v>17</v>
      </c>
      <c r="J97" s="113">
        <v>0</v>
      </c>
      <c r="K97" s="114">
        <v>225</v>
      </c>
      <c r="L97" s="113">
        <v>1</v>
      </c>
      <c r="M97" s="114">
        <v>31</v>
      </c>
      <c r="N97" s="114">
        <v>232</v>
      </c>
      <c r="O97" s="115">
        <v>226</v>
      </c>
      <c r="P97" s="120">
        <v>100</v>
      </c>
      <c r="Q97" s="114">
        <v>23.721881390593047</v>
      </c>
      <c r="R97" s="114">
        <v>22.290388548057262</v>
      </c>
      <c r="S97" s="114">
        <v>0.20449897750511251</v>
      </c>
      <c r="T97" s="114">
        <v>3.2719836400818001</v>
      </c>
      <c r="U97" s="114">
        <v>3.0674846625766872</v>
      </c>
      <c r="V97" s="114">
        <v>43.967280163599185</v>
      </c>
      <c r="W97" s="114">
        <v>3.4764826175869121</v>
      </c>
      <c r="X97" s="114">
        <v>0</v>
      </c>
      <c r="Y97" s="114">
        <v>46.012269938650306</v>
      </c>
      <c r="Z97" s="114">
        <v>0.20449897750511251</v>
      </c>
      <c r="AA97" s="114">
        <v>6.3394683026584868</v>
      </c>
      <c r="AB97" s="114">
        <v>47.443762781186095</v>
      </c>
      <c r="AC97" s="115">
        <v>46.216768916155424</v>
      </c>
    </row>
    <row r="98" spans="1:29" x14ac:dyDescent="0.3">
      <c r="A98" s="87" t="s">
        <v>142</v>
      </c>
      <c r="B98" s="112">
        <v>487</v>
      </c>
      <c r="C98" s="113">
        <v>132</v>
      </c>
      <c r="D98" s="113">
        <v>111</v>
      </c>
      <c r="E98" s="113">
        <v>8</v>
      </c>
      <c r="F98" s="113">
        <v>62</v>
      </c>
      <c r="G98" s="113">
        <v>53</v>
      </c>
      <c r="H98" s="113">
        <v>106</v>
      </c>
      <c r="I98" s="113">
        <v>13</v>
      </c>
      <c r="J98" s="113">
        <v>2</v>
      </c>
      <c r="K98" s="114">
        <v>243</v>
      </c>
      <c r="L98" s="113">
        <v>8</v>
      </c>
      <c r="M98" s="114">
        <v>115</v>
      </c>
      <c r="N98" s="114">
        <v>121</v>
      </c>
      <c r="O98" s="115">
        <v>251</v>
      </c>
      <c r="P98" s="120">
        <v>100</v>
      </c>
      <c r="Q98" s="114">
        <v>27.104722792607806</v>
      </c>
      <c r="R98" s="114">
        <v>22.792607802874741</v>
      </c>
      <c r="S98" s="114">
        <v>1.6427104722792609</v>
      </c>
      <c r="T98" s="114">
        <v>12.73100616016427</v>
      </c>
      <c r="U98" s="114">
        <v>10.882956878850102</v>
      </c>
      <c r="V98" s="114">
        <v>21.765913757700204</v>
      </c>
      <c r="W98" s="114">
        <v>2.6694045174537986</v>
      </c>
      <c r="X98" s="114">
        <v>0.41067761806981523</v>
      </c>
      <c r="Y98" s="114">
        <v>49.897330595482551</v>
      </c>
      <c r="Z98" s="114">
        <v>1.6427104722792609</v>
      </c>
      <c r="AA98" s="114">
        <v>23.613963039014372</v>
      </c>
      <c r="AB98" s="114">
        <v>24.845995893223819</v>
      </c>
      <c r="AC98" s="115">
        <v>51.540041067761813</v>
      </c>
    </row>
    <row r="99" spans="1:29" x14ac:dyDescent="0.3">
      <c r="A99" s="87" t="s">
        <v>143</v>
      </c>
      <c r="B99" s="112">
        <v>687</v>
      </c>
      <c r="C99" s="113">
        <v>187</v>
      </c>
      <c r="D99" s="113">
        <v>204</v>
      </c>
      <c r="E99" s="113">
        <v>6</v>
      </c>
      <c r="F99" s="113">
        <v>8</v>
      </c>
      <c r="G99" s="113">
        <v>13</v>
      </c>
      <c r="H99" s="113">
        <v>262</v>
      </c>
      <c r="I99" s="113">
        <v>7</v>
      </c>
      <c r="J99" s="113">
        <v>0</v>
      </c>
      <c r="K99" s="114">
        <v>391</v>
      </c>
      <c r="L99" s="113">
        <v>6</v>
      </c>
      <c r="M99" s="114">
        <v>21</v>
      </c>
      <c r="N99" s="114">
        <v>269</v>
      </c>
      <c r="O99" s="115">
        <v>397</v>
      </c>
      <c r="P99" s="120">
        <v>100</v>
      </c>
      <c r="Q99" s="114">
        <v>27.219796215429405</v>
      </c>
      <c r="R99" s="114">
        <v>29.694323144104807</v>
      </c>
      <c r="S99" s="114">
        <v>0.87336244541484709</v>
      </c>
      <c r="T99" s="114">
        <v>1.1644832605531297</v>
      </c>
      <c r="U99" s="114">
        <v>1.8922852983988356</v>
      </c>
      <c r="V99" s="114">
        <v>38.136826783114991</v>
      </c>
      <c r="W99" s="114">
        <v>1.0189228529839884</v>
      </c>
      <c r="X99" s="114">
        <v>0</v>
      </c>
      <c r="Y99" s="114">
        <v>56.914119359534212</v>
      </c>
      <c r="Z99" s="114">
        <v>0.87336244541484709</v>
      </c>
      <c r="AA99" s="114">
        <v>3.0567685589519651</v>
      </c>
      <c r="AB99" s="114">
        <v>39.155749636098982</v>
      </c>
      <c r="AC99" s="115">
        <v>57.78748180494906</v>
      </c>
    </row>
    <row r="100" spans="1:29" x14ac:dyDescent="0.3">
      <c r="A100" s="87" t="s">
        <v>144</v>
      </c>
      <c r="B100" s="112">
        <v>808</v>
      </c>
      <c r="C100" s="113">
        <v>141</v>
      </c>
      <c r="D100" s="113">
        <v>148</v>
      </c>
      <c r="E100" s="113">
        <v>5</v>
      </c>
      <c r="F100" s="113">
        <v>48</v>
      </c>
      <c r="G100" s="113">
        <v>90</v>
      </c>
      <c r="H100" s="113">
        <v>337</v>
      </c>
      <c r="I100" s="113">
        <v>39</v>
      </c>
      <c r="J100" s="113">
        <v>0</v>
      </c>
      <c r="K100" s="114">
        <v>289</v>
      </c>
      <c r="L100" s="113">
        <v>5</v>
      </c>
      <c r="M100" s="114">
        <v>138</v>
      </c>
      <c r="N100" s="114">
        <v>376</v>
      </c>
      <c r="O100" s="115">
        <v>294</v>
      </c>
      <c r="P100" s="120">
        <v>100</v>
      </c>
      <c r="Q100" s="114">
        <v>17.450495049504948</v>
      </c>
      <c r="R100" s="114">
        <v>18.316831683168317</v>
      </c>
      <c r="S100" s="114">
        <v>0.61881188118811881</v>
      </c>
      <c r="T100" s="114">
        <v>5.9405940594059405</v>
      </c>
      <c r="U100" s="114">
        <v>11.138613861386139</v>
      </c>
      <c r="V100" s="114">
        <v>41.707920792079207</v>
      </c>
      <c r="W100" s="114">
        <v>4.826732673267327</v>
      </c>
      <c r="X100" s="114">
        <v>0</v>
      </c>
      <c r="Y100" s="114">
        <v>35.767326732673268</v>
      </c>
      <c r="Z100" s="114">
        <v>0.61881188118811881</v>
      </c>
      <c r="AA100" s="114">
        <v>17.079207920792079</v>
      </c>
      <c r="AB100" s="114">
        <v>46.534653465346537</v>
      </c>
      <c r="AC100" s="115">
        <v>36.386138613861384</v>
      </c>
    </row>
    <row r="101" spans="1:29" x14ac:dyDescent="0.3">
      <c r="A101" s="87" t="s">
        <v>145</v>
      </c>
      <c r="B101" s="112">
        <v>636</v>
      </c>
      <c r="C101" s="113">
        <v>124</v>
      </c>
      <c r="D101" s="113">
        <v>88</v>
      </c>
      <c r="E101" s="113">
        <v>19</v>
      </c>
      <c r="F101" s="113">
        <v>18</v>
      </c>
      <c r="G101" s="113">
        <v>95</v>
      </c>
      <c r="H101" s="113">
        <v>273</v>
      </c>
      <c r="I101" s="113">
        <v>18</v>
      </c>
      <c r="J101" s="113">
        <v>1</v>
      </c>
      <c r="K101" s="114">
        <v>212</v>
      </c>
      <c r="L101" s="113">
        <v>19</v>
      </c>
      <c r="M101" s="114">
        <v>113</v>
      </c>
      <c r="N101" s="114">
        <v>292</v>
      </c>
      <c r="O101" s="115">
        <v>231</v>
      </c>
      <c r="P101" s="120">
        <v>100</v>
      </c>
      <c r="Q101" s="114">
        <v>19.49685534591195</v>
      </c>
      <c r="R101" s="114">
        <v>13.836477987421384</v>
      </c>
      <c r="S101" s="114">
        <v>2.9874213836477987</v>
      </c>
      <c r="T101" s="114">
        <v>2.8301886792452833</v>
      </c>
      <c r="U101" s="114">
        <v>14.937106918238992</v>
      </c>
      <c r="V101" s="114">
        <v>42.924528301886795</v>
      </c>
      <c r="W101" s="114">
        <v>2.8301886792452833</v>
      </c>
      <c r="X101" s="114">
        <v>0.15723270440251574</v>
      </c>
      <c r="Y101" s="114">
        <v>33.333333333333329</v>
      </c>
      <c r="Z101" s="114">
        <v>2.9874213836477987</v>
      </c>
      <c r="AA101" s="114">
        <v>17.767295597484274</v>
      </c>
      <c r="AB101" s="114">
        <v>45.911949685534594</v>
      </c>
      <c r="AC101" s="115">
        <v>36.320754716981128</v>
      </c>
    </row>
    <row r="102" spans="1:29" x14ac:dyDescent="0.3">
      <c r="A102" s="87" t="s">
        <v>146</v>
      </c>
      <c r="B102" s="112">
        <v>665</v>
      </c>
      <c r="C102" s="113">
        <v>85</v>
      </c>
      <c r="D102" s="113">
        <v>68</v>
      </c>
      <c r="E102" s="113">
        <v>11</v>
      </c>
      <c r="F102" s="113">
        <v>48</v>
      </c>
      <c r="G102" s="113">
        <v>148</v>
      </c>
      <c r="H102" s="113">
        <v>297</v>
      </c>
      <c r="I102" s="113">
        <v>7</v>
      </c>
      <c r="J102" s="113">
        <v>1</v>
      </c>
      <c r="K102" s="114">
        <v>153</v>
      </c>
      <c r="L102" s="113">
        <v>11</v>
      </c>
      <c r="M102" s="114">
        <v>196</v>
      </c>
      <c r="N102" s="114">
        <v>305</v>
      </c>
      <c r="O102" s="115">
        <v>164</v>
      </c>
      <c r="P102" s="120">
        <v>100</v>
      </c>
      <c r="Q102" s="114">
        <v>12.781954887218044</v>
      </c>
      <c r="R102" s="114">
        <v>10.225563909774436</v>
      </c>
      <c r="S102" s="114">
        <v>1.6541353383458646</v>
      </c>
      <c r="T102" s="114">
        <v>7.2180451127819554</v>
      </c>
      <c r="U102" s="114">
        <v>22.255639097744361</v>
      </c>
      <c r="V102" s="114">
        <v>44.661654135338345</v>
      </c>
      <c r="W102" s="114">
        <v>1.0526315789473684</v>
      </c>
      <c r="X102" s="114">
        <v>0.15037593984962408</v>
      </c>
      <c r="Y102" s="114">
        <v>23.007518796992482</v>
      </c>
      <c r="Z102" s="114">
        <v>1.6541353383458646</v>
      </c>
      <c r="AA102" s="114">
        <v>29.473684210526311</v>
      </c>
      <c r="AB102" s="114">
        <v>45.864661654135332</v>
      </c>
      <c r="AC102" s="115">
        <v>24.661654135338345</v>
      </c>
    </row>
    <row r="103" spans="1:29" x14ac:dyDescent="0.3">
      <c r="A103" s="87" t="s">
        <v>147</v>
      </c>
      <c r="B103" s="112">
        <v>454</v>
      </c>
      <c r="C103" s="113">
        <v>159</v>
      </c>
      <c r="D103" s="113">
        <v>71</v>
      </c>
      <c r="E103" s="113">
        <v>1</v>
      </c>
      <c r="F103" s="113">
        <v>16</v>
      </c>
      <c r="G103" s="113">
        <v>15</v>
      </c>
      <c r="H103" s="113">
        <v>170</v>
      </c>
      <c r="I103" s="113">
        <v>21</v>
      </c>
      <c r="J103" s="113">
        <v>1</v>
      </c>
      <c r="K103" s="114">
        <v>230</v>
      </c>
      <c r="L103" s="113">
        <v>1</v>
      </c>
      <c r="M103" s="114">
        <v>31</v>
      </c>
      <c r="N103" s="114">
        <v>192</v>
      </c>
      <c r="O103" s="115">
        <v>231</v>
      </c>
      <c r="P103" s="120">
        <v>100</v>
      </c>
      <c r="Q103" s="114">
        <v>35.022026431718061</v>
      </c>
      <c r="R103" s="114">
        <v>15.638766519823788</v>
      </c>
      <c r="S103" s="114">
        <v>0.22026431718061676</v>
      </c>
      <c r="T103" s="114">
        <v>3.5242290748898681</v>
      </c>
      <c r="U103" s="114">
        <v>3.303964757709251</v>
      </c>
      <c r="V103" s="114">
        <v>37.444933920704848</v>
      </c>
      <c r="W103" s="114">
        <v>4.6255506607929515</v>
      </c>
      <c r="X103" s="114">
        <v>0.22026431718061676</v>
      </c>
      <c r="Y103" s="114">
        <v>50.660792951541858</v>
      </c>
      <c r="Z103" s="114">
        <v>0.22026431718061676</v>
      </c>
      <c r="AA103" s="114">
        <v>6.8281938325991192</v>
      </c>
      <c r="AB103" s="114">
        <v>42.290748898678416</v>
      </c>
      <c r="AC103" s="115">
        <v>50.881057268722465</v>
      </c>
    </row>
    <row r="104" spans="1:29" x14ac:dyDescent="0.3">
      <c r="A104" s="87" t="s">
        <v>148</v>
      </c>
      <c r="B104" s="112">
        <v>573</v>
      </c>
      <c r="C104" s="113">
        <v>113</v>
      </c>
      <c r="D104" s="113">
        <v>75</v>
      </c>
      <c r="E104" s="113">
        <v>3</v>
      </c>
      <c r="F104" s="113">
        <v>20</v>
      </c>
      <c r="G104" s="113">
        <v>27</v>
      </c>
      <c r="H104" s="113">
        <v>316</v>
      </c>
      <c r="I104" s="113">
        <v>18</v>
      </c>
      <c r="J104" s="113">
        <v>1</v>
      </c>
      <c r="K104" s="114">
        <v>188</v>
      </c>
      <c r="L104" s="113">
        <v>3</v>
      </c>
      <c r="M104" s="114">
        <v>47</v>
      </c>
      <c r="N104" s="114">
        <v>335</v>
      </c>
      <c r="O104" s="115">
        <v>191</v>
      </c>
      <c r="P104" s="120">
        <v>100</v>
      </c>
      <c r="Q104" s="114">
        <v>19.720767888307154</v>
      </c>
      <c r="R104" s="114">
        <v>13.089005235602095</v>
      </c>
      <c r="S104" s="114">
        <v>0.52356020942408377</v>
      </c>
      <c r="T104" s="114">
        <v>3.4904013961605584</v>
      </c>
      <c r="U104" s="114">
        <v>4.7120418848167542</v>
      </c>
      <c r="V104" s="114">
        <v>55.148342059336819</v>
      </c>
      <c r="W104" s="114">
        <v>3.1413612565445024</v>
      </c>
      <c r="X104" s="114">
        <v>0.17452006980802792</v>
      </c>
      <c r="Y104" s="114">
        <v>32.809773123909245</v>
      </c>
      <c r="Z104" s="114">
        <v>0.52356020942408377</v>
      </c>
      <c r="AA104" s="114">
        <v>8.2024432809773113</v>
      </c>
      <c r="AB104" s="114">
        <v>58.464223385689351</v>
      </c>
      <c r="AC104" s="115">
        <v>33.333333333333329</v>
      </c>
    </row>
    <row r="105" spans="1:29" x14ac:dyDescent="0.3">
      <c r="A105" s="87" t="s">
        <v>149</v>
      </c>
      <c r="B105" s="112">
        <v>560</v>
      </c>
      <c r="C105" s="113">
        <v>131</v>
      </c>
      <c r="D105" s="113">
        <v>111</v>
      </c>
      <c r="E105" s="113">
        <v>3</v>
      </c>
      <c r="F105" s="113">
        <v>35</v>
      </c>
      <c r="G105" s="113">
        <v>25</v>
      </c>
      <c r="H105" s="113">
        <v>236</v>
      </c>
      <c r="I105" s="113">
        <v>18</v>
      </c>
      <c r="J105" s="113">
        <v>1</v>
      </c>
      <c r="K105" s="114">
        <v>242</v>
      </c>
      <c r="L105" s="113">
        <v>3</v>
      </c>
      <c r="M105" s="114">
        <v>60</v>
      </c>
      <c r="N105" s="114">
        <v>255</v>
      </c>
      <c r="O105" s="115">
        <v>245</v>
      </c>
      <c r="P105" s="120">
        <v>100</v>
      </c>
      <c r="Q105" s="114">
        <v>23.392857142857142</v>
      </c>
      <c r="R105" s="114">
        <v>19.821428571428569</v>
      </c>
      <c r="S105" s="114">
        <v>0.5357142857142857</v>
      </c>
      <c r="T105" s="114">
        <v>6.25</v>
      </c>
      <c r="U105" s="114">
        <v>4.4642857142857144</v>
      </c>
      <c r="V105" s="114">
        <v>42.142857142857146</v>
      </c>
      <c r="W105" s="114">
        <v>3.214285714285714</v>
      </c>
      <c r="X105" s="114">
        <v>0.17857142857142858</v>
      </c>
      <c r="Y105" s="114">
        <v>43.214285714285715</v>
      </c>
      <c r="Z105" s="114">
        <v>0.5357142857142857</v>
      </c>
      <c r="AA105" s="114">
        <v>10.714285714285714</v>
      </c>
      <c r="AB105" s="114">
        <v>45.535714285714285</v>
      </c>
      <c r="AC105" s="115">
        <v>43.75</v>
      </c>
    </row>
    <row r="106" spans="1:29" x14ac:dyDescent="0.3">
      <c r="A106" s="87" t="s">
        <v>150</v>
      </c>
      <c r="B106" s="112">
        <v>689</v>
      </c>
      <c r="C106" s="113">
        <v>116</v>
      </c>
      <c r="D106" s="113">
        <v>69</v>
      </c>
      <c r="E106" s="113">
        <v>5</v>
      </c>
      <c r="F106" s="113">
        <v>101</v>
      </c>
      <c r="G106" s="113">
        <v>106</v>
      </c>
      <c r="H106" s="113">
        <v>273</v>
      </c>
      <c r="I106" s="113">
        <v>19</v>
      </c>
      <c r="J106" s="113">
        <v>0</v>
      </c>
      <c r="K106" s="114">
        <v>185</v>
      </c>
      <c r="L106" s="113">
        <v>5</v>
      </c>
      <c r="M106" s="114">
        <v>207</v>
      </c>
      <c r="N106" s="114">
        <v>292</v>
      </c>
      <c r="O106" s="115">
        <v>190</v>
      </c>
      <c r="P106" s="120">
        <v>100</v>
      </c>
      <c r="Q106" s="114">
        <v>16.835994194484762</v>
      </c>
      <c r="R106" s="114">
        <v>10.014513788098693</v>
      </c>
      <c r="S106" s="114">
        <v>0.72568940493468792</v>
      </c>
      <c r="T106" s="114">
        <v>14.658925979680696</v>
      </c>
      <c r="U106" s="114">
        <v>15.384615384615385</v>
      </c>
      <c r="V106" s="114">
        <v>39.622641509433961</v>
      </c>
      <c r="W106" s="114">
        <v>2.7576197387518144</v>
      </c>
      <c r="X106" s="114">
        <v>0</v>
      </c>
      <c r="Y106" s="114">
        <v>26.850507982583455</v>
      </c>
      <c r="Z106" s="114">
        <v>0.72568940493468792</v>
      </c>
      <c r="AA106" s="114">
        <v>30.043541364296082</v>
      </c>
      <c r="AB106" s="114">
        <v>42.380261248185775</v>
      </c>
      <c r="AC106" s="115">
        <v>27.576197387518143</v>
      </c>
    </row>
    <row r="107" spans="1:29" x14ac:dyDescent="0.3">
      <c r="A107" s="87" t="s">
        <v>151</v>
      </c>
      <c r="B107" s="112">
        <v>641</v>
      </c>
      <c r="C107" s="113">
        <v>133</v>
      </c>
      <c r="D107" s="113">
        <v>80</v>
      </c>
      <c r="E107" s="113">
        <v>8</v>
      </c>
      <c r="F107" s="113">
        <v>62</v>
      </c>
      <c r="G107" s="113">
        <v>59</v>
      </c>
      <c r="H107" s="113">
        <v>278</v>
      </c>
      <c r="I107" s="113">
        <v>21</v>
      </c>
      <c r="J107" s="113">
        <v>0</v>
      </c>
      <c r="K107" s="114">
        <v>213</v>
      </c>
      <c r="L107" s="113">
        <v>8</v>
      </c>
      <c r="M107" s="114">
        <v>121</v>
      </c>
      <c r="N107" s="114">
        <v>299</v>
      </c>
      <c r="O107" s="115">
        <v>221</v>
      </c>
      <c r="P107" s="120">
        <v>100</v>
      </c>
      <c r="Q107" s="114">
        <v>20.748829953198129</v>
      </c>
      <c r="R107" s="114">
        <v>12.480499219968799</v>
      </c>
      <c r="S107" s="114">
        <v>1.2480499219968799</v>
      </c>
      <c r="T107" s="114">
        <v>9.6723868954758192</v>
      </c>
      <c r="U107" s="114">
        <v>9.204368174726989</v>
      </c>
      <c r="V107" s="114">
        <v>43.369734789391572</v>
      </c>
      <c r="W107" s="114">
        <v>3.2761310452418098</v>
      </c>
      <c r="X107" s="114">
        <v>0</v>
      </c>
      <c r="Y107" s="114">
        <v>33.229329173166924</v>
      </c>
      <c r="Z107" s="114">
        <v>1.2480499219968799</v>
      </c>
      <c r="AA107" s="114">
        <v>18.876755070202808</v>
      </c>
      <c r="AB107" s="114">
        <v>46.645865834633391</v>
      </c>
      <c r="AC107" s="115">
        <v>34.477379095163805</v>
      </c>
    </row>
    <row r="108" spans="1:29" x14ac:dyDescent="0.3">
      <c r="A108" s="87" t="s">
        <v>152</v>
      </c>
      <c r="B108" s="112">
        <v>743</v>
      </c>
      <c r="C108" s="113">
        <v>166</v>
      </c>
      <c r="D108" s="113">
        <v>109</v>
      </c>
      <c r="E108" s="113">
        <v>3</v>
      </c>
      <c r="F108" s="113">
        <v>35</v>
      </c>
      <c r="G108" s="113">
        <v>61</v>
      </c>
      <c r="H108" s="113">
        <v>347</v>
      </c>
      <c r="I108" s="113">
        <v>17</v>
      </c>
      <c r="J108" s="113">
        <v>5</v>
      </c>
      <c r="K108" s="114">
        <v>275</v>
      </c>
      <c r="L108" s="113">
        <v>3</v>
      </c>
      <c r="M108" s="114">
        <v>96</v>
      </c>
      <c r="N108" s="114">
        <v>369</v>
      </c>
      <c r="O108" s="115">
        <v>278</v>
      </c>
      <c r="P108" s="120">
        <v>100</v>
      </c>
      <c r="Q108" s="114">
        <v>22.341857335127859</v>
      </c>
      <c r="R108" s="114">
        <v>14.670255720053834</v>
      </c>
      <c r="S108" s="114">
        <v>0.40376850605652759</v>
      </c>
      <c r="T108" s="114">
        <v>4.710632570659488</v>
      </c>
      <c r="U108" s="114">
        <v>8.2099596231493948</v>
      </c>
      <c r="V108" s="114">
        <v>46.702557200538358</v>
      </c>
      <c r="W108" s="114">
        <v>2.2880215343203227</v>
      </c>
      <c r="X108" s="114">
        <v>0.67294751009421261</v>
      </c>
      <c r="Y108" s="114">
        <v>37.012113055181693</v>
      </c>
      <c r="Z108" s="114">
        <v>0.40376850605652759</v>
      </c>
      <c r="AA108" s="114">
        <v>12.920592193808883</v>
      </c>
      <c r="AB108" s="114">
        <v>49.663526244952891</v>
      </c>
      <c r="AC108" s="115">
        <v>37.415881561238223</v>
      </c>
    </row>
    <row r="109" spans="1:29" x14ac:dyDescent="0.3">
      <c r="A109" s="87" t="s">
        <v>153</v>
      </c>
      <c r="B109" s="112">
        <v>758</v>
      </c>
      <c r="C109" s="113">
        <v>143</v>
      </c>
      <c r="D109" s="113">
        <v>155</v>
      </c>
      <c r="E109" s="113">
        <v>39</v>
      </c>
      <c r="F109" s="113">
        <v>38</v>
      </c>
      <c r="G109" s="113">
        <v>118</v>
      </c>
      <c r="H109" s="113">
        <v>245</v>
      </c>
      <c r="I109" s="113">
        <v>17</v>
      </c>
      <c r="J109" s="113">
        <v>3</v>
      </c>
      <c r="K109" s="114">
        <v>298</v>
      </c>
      <c r="L109" s="113">
        <v>39</v>
      </c>
      <c r="M109" s="114">
        <v>156</v>
      </c>
      <c r="N109" s="114">
        <v>265</v>
      </c>
      <c r="O109" s="115">
        <v>337</v>
      </c>
      <c r="P109" s="120">
        <v>100</v>
      </c>
      <c r="Q109" s="114">
        <v>18.865435356200528</v>
      </c>
      <c r="R109" s="114">
        <v>20.448548812664907</v>
      </c>
      <c r="S109" s="114">
        <v>5.1451187335092348</v>
      </c>
      <c r="T109" s="114">
        <v>5.0131926121372032</v>
      </c>
      <c r="U109" s="114">
        <v>15.567282321899736</v>
      </c>
      <c r="V109" s="114">
        <v>32.321899736147756</v>
      </c>
      <c r="W109" s="114">
        <v>2.2427440633245381</v>
      </c>
      <c r="X109" s="114">
        <v>0.39577836411609502</v>
      </c>
      <c r="Y109" s="114">
        <v>39.313984168865431</v>
      </c>
      <c r="Z109" s="114">
        <v>5.1451187335092348</v>
      </c>
      <c r="AA109" s="114">
        <v>20.580474934036939</v>
      </c>
      <c r="AB109" s="114">
        <v>34.96042216358839</v>
      </c>
      <c r="AC109" s="115">
        <v>44.459102902374667</v>
      </c>
    </row>
    <row r="110" spans="1:29" x14ac:dyDescent="0.3">
      <c r="A110" s="87" t="s">
        <v>154</v>
      </c>
      <c r="B110" s="112">
        <v>526</v>
      </c>
      <c r="C110" s="113">
        <v>153</v>
      </c>
      <c r="D110" s="113">
        <v>123</v>
      </c>
      <c r="E110" s="113">
        <v>5</v>
      </c>
      <c r="F110" s="113">
        <v>34</v>
      </c>
      <c r="G110" s="113">
        <v>26</v>
      </c>
      <c r="H110" s="113">
        <v>174</v>
      </c>
      <c r="I110" s="113">
        <v>11</v>
      </c>
      <c r="J110" s="113">
        <v>0</v>
      </c>
      <c r="K110" s="114">
        <v>276</v>
      </c>
      <c r="L110" s="113">
        <v>5</v>
      </c>
      <c r="M110" s="114">
        <v>60</v>
      </c>
      <c r="N110" s="114">
        <v>185</v>
      </c>
      <c r="O110" s="115">
        <v>281</v>
      </c>
      <c r="P110" s="120">
        <v>100</v>
      </c>
      <c r="Q110" s="114">
        <v>29.087452471482887</v>
      </c>
      <c r="R110" s="114">
        <v>23.384030418250951</v>
      </c>
      <c r="S110" s="114">
        <v>0.95057034220532322</v>
      </c>
      <c r="T110" s="114">
        <v>6.4638783269961975</v>
      </c>
      <c r="U110" s="114">
        <v>4.9429657794676807</v>
      </c>
      <c r="V110" s="114">
        <v>33.079847908745244</v>
      </c>
      <c r="W110" s="114">
        <v>2.0912547528517109</v>
      </c>
      <c r="X110" s="114">
        <v>0</v>
      </c>
      <c r="Y110" s="114">
        <v>52.471482889733842</v>
      </c>
      <c r="Z110" s="114">
        <v>0.95057034220532322</v>
      </c>
      <c r="AA110" s="114">
        <v>11.406844106463879</v>
      </c>
      <c r="AB110" s="114">
        <v>35.171102661596962</v>
      </c>
      <c r="AC110" s="115">
        <v>53.422053231939159</v>
      </c>
    </row>
    <row r="111" spans="1:29" x14ac:dyDescent="0.3">
      <c r="A111" s="87" t="s">
        <v>155</v>
      </c>
      <c r="B111" s="112">
        <v>859</v>
      </c>
      <c r="C111" s="113">
        <v>66</v>
      </c>
      <c r="D111" s="113">
        <v>64</v>
      </c>
      <c r="E111" s="113">
        <v>2</v>
      </c>
      <c r="F111" s="113">
        <v>31</v>
      </c>
      <c r="G111" s="113">
        <v>126</v>
      </c>
      <c r="H111" s="113">
        <v>521</v>
      </c>
      <c r="I111" s="113">
        <v>49</v>
      </c>
      <c r="J111" s="113">
        <v>0</v>
      </c>
      <c r="K111" s="114">
        <v>130</v>
      </c>
      <c r="L111" s="113">
        <v>2</v>
      </c>
      <c r="M111" s="114">
        <v>157</v>
      </c>
      <c r="N111" s="114">
        <v>570</v>
      </c>
      <c r="O111" s="115">
        <v>132</v>
      </c>
      <c r="P111" s="120">
        <v>100</v>
      </c>
      <c r="Q111" s="114">
        <v>7.6833527357392324</v>
      </c>
      <c r="R111" s="114">
        <v>7.4505238649592549</v>
      </c>
      <c r="S111" s="114">
        <v>0.23282887077997672</v>
      </c>
      <c r="T111" s="114">
        <v>3.6088474970896391</v>
      </c>
      <c r="U111" s="114">
        <v>14.668218859138532</v>
      </c>
      <c r="V111" s="114">
        <v>60.651920838183941</v>
      </c>
      <c r="W111" s="114">
        <v>5.7043073341094299</v>
      </c>
      <c r="X111" s="114">
        <v>0</v>
      </c>
      <c r="Y111" s="114">
        <v>15.133876600698487</v>
      </c>
      <c r="Z111" s="114">
        <v>0.23282887077997672</v>
      </c>
      <c r="AA111" s="114">
        <v>18.277066356228172</v>
      </c>
      <c r="AB111" s="114">
        <v>66.356228172293356</v>
      </c>
      <c r="AC111" s="115">
        <v>15.366705471478465</v>
      </c>
    </row>
    <row r="112" spans="1:29" x14ac:dyDescent="0.3">
      <c r="A112" s="87" t="s">
        <v>156</v>
      </c>
      <c r="B112" s="112">
        <v>831</v>
      </c>
      <c r="C112" s="113">
        <v>105</v>
      </c>
      <c r="D112" s="113">
        <v>117</v>
      </c>
      <c r="E112" s="113">
        <v>3</v>
      </c>
      <c r="F112" s="113">
        <v>24</v>
      </c>
      <c r="G112" s="113">
        <v>162</v>
      </c>
      <c r="H112" s="113">
        <v>400</v>
      </c>
      <c r="I112" s="113">
        <v>18</v>
      </c>
      <c r="J112" s="113">
        <v>2</v>
      </c>
      <c r="K112" s="114">
        <v>222</v>
      </c>
      <c r="L112" s="113">
        <v>3</v>
      </c>
      <c r="M112" s="114">
        <v>186</v>
      </c>
      <c r="N112" s="114">
        <v>420</v>
      </c>
      <c r="O112" s="115">
        <v>225</v>
      </c>
      <c r="P112" s="120">
        <v>100</v>
      </c>
      <c r="Q112" s="114">
        <v>12.63537906137184</v>
      </c>
      <c r="R112" s="114">
        <v>14.079422382671481</v>
      </c>
      <c r="S112" s="114">
        <v>0.36101083032490977</v>
      </c>
      <c r="T112" s="114">
        <v>2.8880866425992782</v>
      </c>
      <c r="U112" s="114">
        <v>19.494584837545126</v>
      </c>
      <c r="V112" s="114">
        <v>48.134777376654633</v>
      </c>
      <c r="W112" s="114">
        <v>2.1660649819494582</v>
      </c>
      <c r="X112" s="114">
        <v>0.24067388688327318</v>
      </c>
      <c r="Y112" s="114">
        <v>26.714801444043324</v>
      </c>
      <c r="Z112" s="114">
        <v>0.36101083032490977</v>
      </c>
      <c r="AA112" s="114">
        <v>22.382671480144403</v>
      </c>
      <c r="AB112" s="114">
        <v>50.541516245487358</v>
      </c>
      <c r="AC112" s="115">
        <v>27.075812274368232</v>
      </c>
    </row>
    <row r="113" spans="1:29" x14ac:dyDescent="0.3">
      <c r="A113" s="87" t="s">
        <v>157</v>
      </c>
      <c r="B113" s="112">
        <v>644</v>
      </c>
      <c r="C113" s="113">
        <v>110</v>
      </c>
      <c r="D113" s="113">
        <v>119</v>
      </c>
      <c r="E113" s="113">
        <v>5</v>
      </c>
      <c r="F113" s="113">
        <v>44</v>
      </c>
      <c r="G113" s="113">
        <v>112</v>
      </c>
      <c r="H113" s="113">
        <v>236</v>
      </c>
      <c r="I113" s="113">
        <v>15</v>
      </c>
      <c r="J113" s="113">
        <v>3</v>
      </c>
      <c r="K113" s="114">
        <v>229</v>
      </c>
      <c r="L113" s="113">
        <v>5</v>
      </c>
      <c r="M113" s="114">
        <v>156</v>
      </c>
      <c r="N113" s="114">
        <v>254</v>
      </c>
      <c r="O113" s="115">
        <v>234</v>
      </c>
      <c r="P113" s="120">
        <v>100</v>
      </c>
      <c r="Q113" s="114">
        <v>17.080745341614907</v>
      </c>
      <c r="R113" s="114">
        <v>18.478260869565215</v>
      </c>
      <c r="S113" s="114">
        <v>0.77639751552795033</v>
      </c>
      <c r="T113" s="114">
        <v>6.8322981366459627</v>
      </c>
      <c r="U113" s="114">
        <v>17.391304347826086</v>
      </c>
      <c r="V113" s="114">
        <v>36.645962732919259</v>
      </c>
      <c r="W113" s="114">
        <v>2.329192546583851</v>
      </c>
      <c r="X113" s="114">
        <v>0.46583850931677018</v>
      </c>
      <c r="Y113" s="114">
        <v>35.559006211180119</v>
      </c>
      <c r="Z113" s="114">
        <v>0.77639751552795033</v>
      </c>
      <c r="AA113" s="114">
        <v>24.22360248447205</v>
      </c>
      <c r="AB113" s="114">
        <v>39.440993788819881</v>
      </c>
      <c r="AC113" s="115">
        <v>36.33540372670808</v>
      </c>
    </row>
    <row r="114" spans="1:29" x14ac:dyDescent="0.3">
      <c r="A114" s="87" t="s">
        <v>158</v>
      </c>
      <c r="B114" s="112">
        <v>459</v>
      </c>
      <c r="C114" s="113">
        <v>133</v>
      </c>
      <c r="D114" s="113">
        <v>127</v>
      </c>
      <c r="E114" s="113">
        <v>6</v>
      </c>
      <c r="F114" s="113">
        <v>19</v>
      </c>
      <c r="G114" s="113">
        <v>30</v>
      </c>
      <c r="H114" s="113">
        <v>135</v>
      </c>
      <c r="I114" s="113">
        <v>9</v>
      </c>
      <c r="J114" s="113">
        <v>0</v>
      </c>
      <c r="K114" s="114">
        <v>260</v>
      </c>
      <c r="L114" s="113">
        <v>6</v>
      </c>
      <c r="M114" s="114">
        <v>49</v>
      </c>
      <c r="N114" s="114">
        <v>144</v>
      </c>
      <c r="O114" s="115">
        <v>266</v>
      </c>
      <c r="P114" s="120">
        <v>100</v>
      </c>
      <c r="Q114" s="114">
        <v>28.976034858387798</v>
      </c>
      <c r="R114" s="114">
        <v>27.668845315904139</v>
      </c>
      <c r="S114" s="114">
        <v>1.3071895424836601</v>
      </c>
      <c r="T114" s="114">
        <v>4.1394335511982572</v>
      </c>
      <c r="U114" s="114">
        <v>6.5359477124183014</v>
      </c>
      <c r="V114" s="114">
        <v>29.411764705882355</v>
      </c>
      <c r="W114" s="114">
        <v>1.9607843137254901</v>
      </c>
      <c r="X114" s="114">
        <v>0</v>
      </c>
      <c r="Y114" s="114">
        <v>56.644880174291934</v>
      </c>
      <c r="Z114" s="114">
        <v>1.3071895424836601</v>
      </c>
      <c r="AA114" s="114">
        <v>10.675381263616558</v>
      </c>
      <c r="AB114" s="114">
        <v>31.372549019607842</v>
      </c>
      <c r="AC114" s="115">
        <v>57.952069716775597</v>
      </c>
    </row>
    <row r="115" spans="1:29" x14ac:dyDescent="0.3">
      <c r="A115" s="87" t="s">
        <v>159</v>
      </c>
      <c r="B115" s="112">
        <v>578</v>
      </c>
      <c r="C115" s="113">
        <v>149</v>
      </c>
      <c r="D115" s="113">
        <v>115</v>
      </c>
      <c r="E115" s="113">
        <v>4</v>
      </c>
      <c r="F115" s="113">
        <v>29</v>
      </c>
      <c r="G115" s="113">
        <v>36</v>
      </c>
      <c r="H115" s="113">
        <v>229</v>
      </c>
      <c r="I115" s="113">
        <v>16</v>
      </c>
      <c r="J115" s="113">
        <v>0</v>
      </c>
      <c r="K115" s="114">
        <v>264</v>
      </c>
      <c r="L115" s="113">
        <v>4</v>
      </c>
      <c r="M115" s="114">
        <v>65</v>
      </c>
      <c r="N115" s="114">
        <v>245</v>
      </c>
      <c r="O115" s="115">
        <v>268</v>
      </c>
      <c r="P115" s="120">
        <v>100</v>
      </c>
      <c r="Q115" s="114">
        <v>25.778546712802768</v>
      </c>
      <c r="R115" s="114">
        <v>19.896193771626297</v>
      </c>
      <c r="S115" s="114">
        <v>0.69204152249134954</v>
      </c>
      <c r="T115" s="114">
        <v>5.0173010380622838</v>
      </c>
      <c r="U115" s="114">
        <v>6.2283737024221448</v>
      </c>
      <c r="V115" s="114">
        <v>39.61937716262976</v>
      </c>
      <c r="W115" s="114">
        <v>2.7681660899653981</v>
      </c>
      <c r="X115" s="114">
        <v>0</v>
      </c>
      <c r="Y115" s="114">
        <v>45.674740484429066</v>
      </c>
      <c r="Z115" s="114">
        <v>0.69204152249134954</v>
      </c>
      <c r="AA115" s="114">
        <v>11.245674740484429</v>
      </c>
      <c r="AB115" s="114">
        <v>42.387543252595158</v>
      </c>
      <c r="AC115" s="115">
        <v>46.366782006920417</v>
      </c>
    </row>
    <row r="116" spans="1:29" x14ac:dyDescent="0.3">
      <c r="A116" s="87" t="s">
        <v>160</v>
      </c>
      <c r="B116" s="112">
        <v>632</v>
      </c>
      <c r="C116" s="113">
        <v>175</v>
      </c>
      <c r="D116" s="113">
        <v>169</v>
      </c>
      <c r="E116" s="113">
        <v>6</v>
      </c>
      <c r="F116" s="113">
        <v>11</v>
      </c>
      <c r="G116" s="113">
        <v>58</v>
      </c>
      <c r="H116" s="113">
        <v>197</v>
      </c>
      <c r="I116" s="113">
        <v>16</v>
      </c>
      <c r="J116" s="113">
        <v>0</v>
      </c>
      <c r="K116" s="114">
        <v>344</v>
      </c>
      <c r="L116" s="113">
        <v>6</v>
      </c>
      <c r="M116" s="114">
        <v>69</v>
      </c>
      <c r="N116" s="114">
        <v>213</v>
      </c>
      <c r="O116" s="115">
        <v>350</v>
      </c>
      <c r="P116" s="120">
        <v>100</v>
      </c>
      <c r="Q116" s="114">
        <v>27.689873417721518</v>
      </c>
      <c r="R116" s="114">
        <v>26.740506329113924</v>
      </c>
      <c r="S116" s="114">
        <v>0.949367088607595</v>
      </c>
      <c r="T116" s="114">
        <v>1.740506329113924</v>
      </c>
      <c r="U116" s="114">
        <v>9.1772151898734187</v>
      </c>
      <c r="V116" s="114">
        <v>31.170886075949365</v>
      </c>
      <c r="W116" s="114">
        <v>2.5316455696202533</v>
      </c>
      <c r="X116" s="114">
        <v>0</v>
      </c>
      <c r="Y116" s="114">
        <v>54.430379746835442</v>
      </c>
      <c r="Z116" s="114">
        <v>0.949367088607595</v>
      </c>
      <c r="AA116" s="114">
        <v>10.917721518987342</v>
      </c>
      <c r="AB116" s="114">
        <v>33.702531645569621</v>
      </c>
      <c r="AC116" s="115">
        <v>55.379746835443036</v>
      </c>
    </row>
    <row r="117" spans="1:29" x14ac:dyDescent="0.3">
      <c r="A117" s="87" t="s">
        <v>161</v>
      </c>
      <c r="B117" s="112">
        <v>605</v>
      </c>
      <c r="C117" s="113">
        <v>98</v>
      </c>
      <c r="D117" s="113">
        <v>187</v>
      </c>
      <c r="E117" s="113">
        <v>50</v>
      </c>
      <c r="F117" s="113">
        <v>15</v>
      </c>
      <c r="G117" s="113">
        <v>100</v>
      </c>
      <c r="H117" s="113">
        <v>147</v>
      </c>
      <c r="I117" s="113">
        <v>6</v>
      </c>
      <c r="J117" s="113">
        <v>2</v>
      </c>
      <c r="K117" s="114">
        <v>285</v>
      </c>
      <c r="L117" s="113">
        <v>50</v>
      </c>
      <c r="M117" s="114">
        <v>115</v>
      </c>
      <c r="N117" s="114">
        <v>155</v>
      </c>
      <c r="O117" s="115">
        <v>335</v>
      </c>
      <c r="P117" s="120">
        <v>100</v>
      </c>
      <c r="Q117" s="114">
        <v>16.198347107438018</v>
      </c>
      <c r="R117" s="114">
        <v>30.909090909090907</v>
      </c>
      <c r="S117" s="114">
        <v>8.2644628099173563</v>
      </c>
      <c r="T117" s="114">
        <v>2.4793388429752068</v>
      </c>
      <c r="U117" s="114">
        <v>16.528925619834713</v>
      </c>
      <c r="V117" s="114">
        <v>24.297520661157023</v>
      </c>
      <c r="W117" s="114">
        <v>0.99173553719008267</v>
      </c>
      <c r="X117" s="114">
        <v>0.33057851239669422</v>
      </c>
      <c r="Y117" s="114">
        <v>47.107438016528924</v>
      </c>
      <c r="Z117" s="114">
        <v>8.2644628099173563</v>
      </c>
      <c r="AA117" s="114">
        <v>19.008264462809919</v>
      </c>
      <c r="AB117" s="114">
        <v>25.619834710743799</v>
      </c>
      <c r="AC117" s="115">
        <v>55.371900826446286</v>
      </c>
    </row>
    <row r="118" spans="1:29" x14ac:dyDescent="0.3">
      <c r="A118" s="87" t="s">
        <v>162</v>
      </c>
      <c r="B118" s="112">
        <v>698</v>
      </c>
      <c r="C118" s="113">
        <v>124</v>
      </c>
      <c r="D118" s="113">
        <v>175</v>
      </c>
      <c r="E118" s="113">
        <v>6</v>
      </c>
      <c r="F118" s="113">
        <v>86</v>
      </c>
      <c r="G118" s="113">
        <v>81</v>
      </c>
      <c r="H118" s="113">
        <v>214</v>
      </c>
      <c r="I118" s="113">
        <v>12</v>
      </c>
      <c r="J118" s="113">
        <v>0</v>
      </c>
      <c r="K118" s="114">
        <v>299</v>
      </c>
      <c r="L118" s="113">
        <v>6</v>
      </c>
      <c r="M118" s="114">
        <v>167</v>
      </c>
      <c r="N118" s="114">
        <v>226</v>
      </c>
      <c r="O118" s="115">
        <v>305</v>
      </c>
      <c r="P118" s="120">
        <v>100</v>
      </c>
      <c r="Q118" s="114">
        <v>17.765042979942695</v>
      </c>
      <c r="R118" s="114">
        <v>25.071633237822351</v>
      </c>
      <c r="S118" s="114">
        <v>0.8595988538681949</v>
      </c>
      <c r="T118" s="114">
        <v>12.320916905444127</v>
      </c>
      <c r="U118" s="114">
        <v>11.604584527220631</v>
      </c>
      <c r="V118" s="114">
        <v>30.659025787965614</v>
      </c>
      <c r="W118" s="114">
        <v>1.7191977077363898</v>
      </c>
      <c r="X118" s="114">
        <v>0</v>
      </c>
      <c r="Y118" s="114">
        <v>42.836676217765039</v>
      </c>
      <c r="Z118" s="114">
        <v>0.8595988538681949</v>
      </c>
      <c r="AA118" s="114">
        <v>23.925501432664756</v>
      </c>
      <c r="AB118" s="114">
        <v>32.378223495702009</v>
      </c>
      <c r="AC118" s="115">
        <v>43.696275071633238</v>
      </c>
    </row>
    <row r="119" spans="1:29" x14ac:dyDescent="0.3">
      <c r="A119" s="87" t="s">
        <v>163</v>
      </c>
      <c r="B119" s="112">
        <v>571</v>
      </c>
      <c r="C119" s="113">
        <v>156</v>
      </c>
      <c r="D119" s="113">
        <v>86</v>
      </c>
      <c r="E119" s="113">
        <v>5</v>
      </c>
      <c r="F119" s="113">
        <v>33</v>
      </c>
      <c r="G119" s="113">
        <v>159</v>
      </c>
      <c r="H119" s="113">
        <v>122</v>
      </c>
      <c r="I119" s="113">
        <v>9</v>
      </c>
      <c r="J119" s="113">
        <v>1</v>
      </c>
      <c r="K119" s="114">
        <v>242</v>
      </c>
      <c r="L119" s="113">
        <v>5</v>
      </c>
      <c r="M119" s="114">
        <v>192</v>
      </c>
      <c r="N119" s="114">
        <v>132</v>
      </c>
      <c r="O119" s="115">
        <v>247</v>
      </c>
      <c r="P119" s="120">
        <v>100</v>
      </c>
      <c r="Q119" s="114">
        <v>27.320490367775829</v>
      </c>
      <c r="R119" s="114">
        <v>15.061295971978982</v>
      </c>
      <c r="S119" s="114">
        <v>0.87565674255691772</v>
      </c>
      <c r="T119" s="114">
        <v>5.7793345008756569</v>
      </c>
      <c r="U119" s="114">
        <v>27.845884413309985</v>
      </c>
      <c r="V119" s="114">
        <v>21.366024518388791</v>
      </c>
      <c r="W119" s="114">
        <v>1.5761821366024518</v>
      </c>
      <c r="X119" s="114">
        <v>0.17513134851138354</v>
      </c>
      <c r="Y119" s="114">
        <v>42.381786339754818</v>
      </c>
      <c r="Z119" s="114">
        <v>0.87565674255691772</v>
      </c>
      <c r="AA119" s="114">
        <v>33.625218914185638</v>
      </c>
      <c r="AB119" s="114">
        <v>23.117338003502628</v>
      </c>
      <c r="AC119" s="115">
        <v>43.257443082311738</v>
      </c>
    </row>
    <row r="120" spans="1:29" x14ac:dyDescent="0.3">
      <c r="A120" s="87" t="s">
        <v>164</v>
      </c>
      <c r="B120" s="112">
        <v>519</v>
      </c>
      <c r="C120" s="113">
        <v>170</v>
      </c>
      <c r="D120" s="113">
        <v>103</v>
      </c>
      <c r="E120" s="113">
        <v>2</v>
      </c>
      <c r="F120" s="113">
        <v>33</v>
      </c>
      <c r="G120" s="113">
        <v>50</v>
      </c>
      <c r="H120" s="113">
        <v>142</v>
      </c>
      <c r="I120" s="113">
        <v>18</v>
      </c>
      <c r="J120" s="113">
        <v>1</v>
      </c>
      <c r="K120" s="114">
        <v>273</v>
      </c>
      <c r="L120" s="113">
        <v>2</v>
      </c>
      <c r="M120" s="114">
        <v>83</v>
      </c>
      <c r="N120" s="114">
        <v>161</v>
      </c>
      <c r="O120" s="115">
        <v>275</v>
      </c>
      <c r="P120" s="120">
        <v>100</v>
      </c>
      <c r="Q120" s="114">
        <v>32.75529865125241</v>
      </c>
      <c r="R120" s="114">
        <v>19.845857418111752</v>
      </c>
      <c r="S120" s="114">
        <v>0.38535645472061658</v>
      </c>
      <c r="T120" s="114">
        <v>6.3583815028901727</v>
      </c>
      <c r="U120" s="114">
        <v>9.6339113680154149</v>
      </c>
      <c r="V120" s="114">
        <v>27.360308285163775</v>
      </c>
      <c r="W120" s="114">
        <v>3.4682080924855487</v>
      </c>
      <c r="X120" s="114">
        <v>0.19267822736030829</v>
      </c>
      <c r="Y120" s="114">
        <v>52.601156069364166</v>
      </c>
      <c r="Z120" s="114">
        <v>0.38535645472061658</v>
      </c>
      <c r="AA120" s="114">
        <v>15.992292870905588</v>
      </c>
      <c r="AB120" s="114">
        <v>31.021194605009633</v>
      </c>
      <c r="AC120" s="115">
        <v>52.98651252408478</v>
      </c>
    </row>
    <row r="121" spans="1:29" x14ac:dyDescent="0.3">
      <c r="A121" s="87" t="s">
        <v>165</v>
      </c>
      <c r="B121" s="112">
        <v>651</v>
      </c>
      <c r="C121" s="113">
        <v>209</v>
      </c>
      <c r="D121" s="113">
        <v>134</v>
      </c>
      <c r="E121" s="113">
        <v>5</v>
      </c>
      <c r="F121" s="113">
        <v>30</v>
      </c>
      <c r="G121" s="113">
        <v>28</v>
      </c>
      <c r="H121" s="113">
        <v>227</v>
      </c>
      <c r="I121" s="113">
        <v>17</v>
      </c>
      <c r="J121" s="113">
        <v>1</v>
      </c>
      <c r="K121" s="114">
        <v>343</v>
      </c>
      <c r="L121" s="113">
        <v>5</v>
      </c>
      <c r="M121" s="114">
        <v>58</v>
      </c>
      <c r="N121" s="114">
        <v>245</v>
      </c>
      <c r="O121" s="115">
        <v>348</v>
      </c>
      <c r="P121" s="120">
        <v>100</v>
      </c>
      <c r="Q121" s="114">
        <v>32.104454685099846</v>
      </c>
      <c r="R121" s="114">
        <v>20.583717357910906</v>
      </c>
      <c r="S121" s="114">
        <v>0.76804915514592931</v>
      </c>
      <c r="T121" s="114">
        <v>4.6082949308755765</v>
      </c>
      <c r="U121" s="114">
        <v>4.3010752688172049</v>
      </c>
      <c r="V121" s="114">
        <v>34.869431643625191</v>
      </c>
      <c r="W121" s="114">
        <v>2.6113671274961598</v>
      </c>
      <c r="X121" s="114">
        <v>0.15360983102918588</v>
      </c>
      <c r="Y121" s="114">
        <v>52.688172043010752</v>
      </c>
      <c r="Z121" s="114">
        <v>0.76804915514592931</v>
      </c>
      <c r="AA121" s="114">
        <v>8.9093701996927805</v>
      </c>
      <c r="AB121" s="114">
        <v>37.634408602150536</v>
      </c>
      <c r="AC121" s="115">
        <v>53.456221198156683</v>
      </c>
    </row>
    <row r="122" spans="1:29" x14ac:dyDescent="0.3">
      <c r="A122" s="87" t="s">
        <v>166</v>
      </c>
      <c r="B122" s="112">
        <v>656</v>
      </c>
      <c r="C122" s="113">
        <v>84</v>
      </c>
      <c r="D122" s="113">
        <v>107</v>
      </c>
      <c r="E122" s="113">
        <v>12</v>
      </c>
      <c r="F122" s="113">
        <v>15</v>
      </c>
      <c r="G122" s="113">
        <v>143</v>
      </c>
      <c r="H122" s="113">
        <v>283</v>
      </c>
      <c r="I122" s="113">
        <v>12</v>
      </c>
      <c r="J122" s="113">
        <v>0</v>
      </c>
      <c r="K122" s="114">
        <v>191</v>
      </c>
      <c r="L122" s="113">
        <v>12</v>
      </c>
      <c r="M122" s="114">
        <v>158</v>
      </c>
      <c r="N122" s="114">
        <v>295</v>
      </c>
      <c r="O122" s="115">
        <v>203</v>
      </c>
      <c r="P122" s="120">
        <v>100</v>
      </c>
      <c r="Q122" s="114">
        <v>12.804878048780488</v>
      </c>
      <c r="R122" s="114">
        <v>16.310975609756099</v>
      </c>
      <c r="S122" s="114">
        <v>1.8292682926829267</v>
      </c>
      <c r="T122" s="114">
        <v>2.2865853658536586</v>
      </c>
      <c r="U122" s="114">
        <v>21.798780487804876</v>
      </c>
      <c r="V122" s="114">
        <v>43.140243902439025</v>
      </c>
      <c r="W122" s="114">
        <v>1.8292682926829267</v>
      </c>
      <c r="X122" s="114">
        <v>0</v>
      </c>
      <c r="Y122" s="114">
        <v>29.115853658536583</v>
      </c>
      <c r="Z122" s="114">
        <v>1.8292682926829267</v>
      </c>
      <c r="AA122" s="114">
        <v>24.085365853658537</v>
      </c>
      <c r="AB122" s="114">
        <v>44.969512195121951</v>
      </c>
      <c r="AC122" s="115">
        <v>30.945121951219512</v>
      </c>
    </row>
    <row r="123" spans="1:29" x14ac:dyDescent="0.3">
      <c r="A123" s="87" t="s">
        <v>167</v>
      </c>
      <c r="B123" s="112">
        <v>687</v>
      </c>
      <c r="C123" s="113">
        <v>145</v>
      </c>
      <c r="D123" s="113">
        <v>128</v>
      </c>
      <c r="E123" s="113">
        <v>3</v>
      </c>
      <c r="F123" s="113">
        <v>42</v>
      </c>
      <c r="G123" s="113">
        <v>72</v>
      </c>
      <c r="H123" s="113">
        <v>279</v>
      </c>
      <c r="I123" s="113">
        <v>18</v>
      </c>
      <c r="J123" s="113">
        <v>0</v>
      </c>
      <c r="K123" s="114">
        <v>273</v>
      </c>
      <c r="L123" s="113">
        <v>3</v>
      </c>
      <c r="M123" s="114">
        <v>114</v>
      </c>
      <c r="N123" s="114">
        <v>297</v>
      </c>
      <c r="O123" s="115">
        <v>276</v>
      </c>
      <c r="P123" s="120">
        <v>100</v>
      </c>
      <c r="Q123" s="114">
        <v>21.106259097525474</v>
      </c>
      <c r="R123" s="114">
        <v>18.631732168850075</v>
      </c>
      <c r="S123" s="114">
        <v>0.43668122270742354</v>
      </c>
      <c r="T123" s="114">
        <v>6.1135371179039302</v>
      </c>
      <c r="U123" s="114">
        <v>10.480349344978166</v>
      </c>
      <c r="V123" s="114">
        <v>40.611353711790393</v>
      </c>
      <c r="W123" s="114">
        <v>2.6200873362445414</v>
      </c>
      <c r="X123" s="114">
        <v>0</v>
      </c>
      <c r="Y123" s="114">
        <v>39.737991266375545</v>
      </c>
      <c r="Z123" s="114">
        <v>0.43668122270742354</v>
      </c>
      <c r="AA123" s="114">
        <v>16.593886462882097</v>
      </c>
      <c r="AB123" s="114">
        <v>43.231441048034938</v>
      </c>
      <c r="AC123" s="115">
        <v>40.174672489082965</v>
      </c>
    </row>
    <row r="124" spans="1:29" x14ac:dyDescent="0.3">
      <c r="A124" s="87" t="s">
        <v>168</v>
      </c>
      <c r="B124" s="112">
        <v>543</v>
      </c>
      <c r="C124" s="113">
        <v>108</v>
      </c>
      <c r="D124" s="113">
        <v>134</v>
      </c>
      <c r="E124" s="113">
        <v>1</v>
      </c>
      <c r="F124" s="113">
        <v>70</v>
      </c>
      <c r="G124" s="113">
        <v>31</v>
      </c>
      <c r="H124" s="113">
        <v>175</v>
      </c>
      <c r="I124" s="113">
        <v>24</v>
      </c>
      <c r="J124" s="113">
        <v>0</v>
      </c>
      <c r="K124" s="114">
        <v>242</v>
      </c>
      <c r="L124" s="113">
        <v>1</v>
      </c>
      <c r="M124" s="114">
        <v>101</v>
      </c>
      <c r="N124" s="114">
        <v>199</v>
      </c>
      <c r="O124" s="115">
        <v>243</v>
      </c>
      <c r="P124" s="120">
        <v>100</v>
      </c>
      <c r="Q124" s="114">
        <v>19.88950276243094</v>
      </c>
      <c r="R124" s="114">
        <v>24.677716390423573</v>
      </c>
      <c r="S124" s="114">
        <v>0.18416206261510129</v>
      </c>
      <c r="T124" s="114">
        <v>12.89134438305709</v>
      </c>
      <c r="U124" s="114">
        <v>5.70902394106814</v>
      </c>
      <c r="V124" s="114">
        <v>32.228360957642728</v>
      </c>
      <c r="W124" s="114">
        <v>4.4198895027624303</v>
      </c>
      <c r="X124" s="114">
        <v>0</v>
      </c>
      <c r="Y124" s="114">
        <v>44.567219152854513</v>
      </c>
      <c r="Z124" s="114">
        <v>0.18416206261510129</v>
      </c>
      <c r="AA124" s="114">
        <v>18.600368324125231</v>
      </c>
      <c r="AB124" s="114">
        <v>36.648250460405158</v>
      </c>
      <c r="AC124" s="115">
        <v>44.751381215469614</v>
      </c>
    </row>
    <row r="125" spans="1:29" x14ac:dyDescent="0.3">
      <c r="A125" s="87" t="s">
        <v>169</v>
      </c>
      <c r="B125" s="112">
        <v>582</v>
      </c>
      <c r="C125" s="113">
        <v>183</v>
      </c>
      <c r="D125" s="113">
        <v>117</v>
      </c>
      <c r="E125" s="113">
        <v>16</v>
      </c>
      <c r="F125" s="113">
        <v>10</v>
      </c>
      <c r="G125" s="113">
        <v>25</v>
      </c>
      <c r="H125" s="113">
        <v>217</v>
      </c>
      <c r="I125" s="113">
        <v>14</v>
      </c>
      <c r="J125" s="113">
        <v>0</v>
      </c>
      <c r="K125" s="114">
        <v>300</v>
      </c>
      <c r="L125" s="113">
        <v>16</v>
      </c>
      <c r="M125" s="114">
        <v>35</v>
      </c>
      <c r="N125" s="114">
        <v>231</v>
      </c>
      <c r="O125" s="115">
        <v>316</v>
      </c>
      <c r="P125" s="120">
        <v>100</v>
      </c>
      <c r="Q125" s="114">
        <v>31.443298969072163</v>
      </c>
      <c r="R125" s="114">
        <v>20.103092783505154</v>
      </c>
      <c r="S125" s="114">
        <v>2.7491408934707904</v>
      </c>
      <c r="T125" s="114">
        <v>1.7182130584192441</v>
      </c>
      <c r="U125" s="114">
        <v>4.2955326460481098</v>
      </c>
      <c r="V125" s="114">
        <v>37.285223367697597</v>
      </c>
      <c r="W125" s="114">
        <v>2.4054982817869419</v>
      </c>
      <c r="X125" s="114">
        <v>0</v>
      </c>
      <c r="Y125" s="114">
        <v>51.546391752577314</v>
      </c>
      <c r="Z125" s="114">
        <v>2.7491408934707904</v>
      </c>
      <c r="AA125" s="114">
        <v>6.0137457044673539</v>
      </c>
      <c r="AB125" s="114">
        <v>39.690721649484537</v>
      </c>
      <c r="AC125" s="115">
        <v>54.295532646048109</v>
      </c>
    </row>
    <row r="126" spans="1:29" x14ac:dyDescent="0.3">
      <c r="A126" s="87" t="s">
        <v>170</v>
      </c>
      <c r="B126" s="112">
        <v>614</v>
      </c>
      <c r="C126" s="113">
        <v>138</v>
      </c>
      <c r="D126" s="113">
        <v>76</v>
      </c>
      <c r="E126" s="113">
        <v>6</v>
      </c>
      <c r="F126" s="113">
        <v>22</v>
      </c>
      <c r="G126" s="113">
        <v>51</v>
      </c>
      <c r="H126" s="113">
        <v>286</v>
      </c>
      <c r="I126" s="113">
        <v>34</v>
      </c>
      <c r="J126" s="113">
        <v>1</v>
      </c>
      <c r="K126" s="114">
        <v>214</v>
      </c>
      <c r="L126" s="113">
        <v>6</v>
      </c>
      <c r="M126" s="114">
        <v>73</v>
      </c>
      <c r="N126" s="114">
        <v>321</v>
      </c>
      <c r="O126" s="115">
        <v>220</v>
      </c>
      <c r="P126" s="120">
        <v>100</v>
      </c>
      <c r="Q126" s="114">
        <v>22.475570032573287</v>
      </c>
      <c r="R126" s="114">
        <v>12.37785016286645</v>
      </c>
      <c r="S126" s="114">
        <v>0.97719869706840379</v>
      </c>
      <c r="T126" s="114">
        <v>3.5830618892508146</v>
      </c>
      <c r="U126" s="114">
        <v>8.3061889250814325</v>
      </c>
      <c r="V126" s="114">
        <v>46.579804560260584</v>
      </c>
      <c r="W126" s="114">
        <v>5.5374592833876219</v>
      </c>
      <c r="X126" s="114">
        <v>0.16286644951140067</v>
      </c>
      <c r="Y126" s="114">
        <v>34.853420195439739</v>
      </c>
      <c r="Z126" s="114">
        <v>0.97719869706840379</v>
      </c>
      <c r="AA126" s="114">
        <v>11.889250814332247</v>
      </c>
      <c r="AB126" s="114">
        <v>52.280130293159608</v>
      </c>
      <c r="AC126" s="115">
        <v>35.830618892508141</v>
      </c>
    </row>
    <row r="127" spans="1:29" x14ac:dyDescent="0.3">
      <c r="A127" s="87" t="s">
        <v>171</v>
      </c>
      <c r="B127" s="112">
        <v>762</v>
      </c>
      <c r="C127" s="113">
        <v>125</v>
      </c>
      <c r="D127" s="113">
        <v>149</v>
      </c>
      <c r="E127" s="113">
        <v>10</v>
      </c>
      <c r="F127" s="113">
        <v>28</v>
      </c>
      <c r="G127" s="113">
        <v>98</v>
      </c>
      <c r="H127" s="113">
        <v>326</v>
      </c>
      <c r="I127" s="113">
        <v>25</v>
      </c>
      <c r="J127" s="113">
        <v>1</v>
      </c>
      <c r="K127" s="114">
        <v>274</v>
      </c>
      <c r="L127" s="113">
        <v>10</v>
      </c>
      <c r="M127" s="114">
        <v>126</v>
      </c>
      <c r="N127" s="114">
        <v>352</v>
      </c>
      <c r="O127" s="115">
        <v>284</v>
      </c>
      <c r="P127" s="120">
        <v>100</v>
      </c>
      <c r="Q127" s="114">
        <v>16.404199475065617</v>
      </c>
      <c r="R127" s="114">
        <v>19.553805774278217</v>
      </c>
      <c r="S127" s="114">
        <v>1.3123359580052494</v>
      </c>
      <c r="T127" s="114">
        <v>3.674540682414698</v>
      </c>
      <c r="U127" s="114">
        <v>12.860892388451445</v>
      </c>
      <c r="V127" s="114">
        <v>42.782152230971128</v>
      </c>
      <c r="W127" s="114">
        <v>3.2808398950131235</v>
      </c>
      <c r="X127" s="114">
        <v>0.13123359580052493</v>
      </c>
      <c r="Y127" s="114">
        <v>35.958005249343834</v>
      </c>
      <c r="Z127" s="114">
        <v>1.3123359580052494</v>
      </c>
      <c r="AA127" s="114">
        <v>16.535433070866144</v>
      </c>
      <c r="AB127" s="114">
        <v>46.194225721784775</v>
      </c>
      <c r="AC127" s="115">
        <v>37.270341207349084</v>
      </c>
    </row>
    <row r="128" spans="1:29" x14ac:dyDescent="0.3">
      <c r="A128" s="87" t="s">
        <v>172</v>
      </c>
      <c r="B128" s="112">
        <v>592</v>
      </c>
      <c r="C128" s="113">
        <v>128</v>
      </c>
      <c r="D128" s="113">
        <v>83</v>
      </c>
      <c r="E128" s="113">
        <v>6</v>
      </c>
      <c r="F128" s="113">
        <v>27</v>
      </c>
      <c r="G128" s="113">
        <v>29</v>
      </c>
      <c r="H128" s="113">
        <v>297</v>
      </c>
      <c r="I128" s="113">
        <v>22</v>
      </c>
      <c r="J128" s="113">
        <v>0</v>
      </c>
      <c r="K128" s="114">
        <v>211</v>
      </c>
      <c r="L128" s="113">
        <v>6</v>
      </c>
      <c r="M128" s="114">
        <v>56</v>
      </c>
      <c r="N128" s="114">
        <v>319</v>
      </c>
      <c r="O128" s="115">
        <v>217</v>
      </c>
      <c r="P128" s="120">
        <v>100</v>
      </c>
      <c r="Q128" s="114">
        <v>21.621621621621621</v>
      </c>
      <c r="R128" s="114">
        <v>14.020270270270272</v>
      </c>
      <c r="S128" s="114">
        <v>1.0135135135135136</v>
      </c>
      <c r="T128" s="114">
        <v>4.5608108108108105</v>
      </c>
      <c r="U128" s="114">
        <v>4.8986486486486482</v>
      </c>
      <c r="V128" s="114">
        <v>50.168918918918912</v>
      </c>
      <c r="W128" s="114">
        <v>3.7162162162162162</v>
      </c>
      <c r="X128" s="114">
        <v>0</v>
      </c>
      <c r="Y128" s="114">
        <v>35.641891891891895</v>
      </c>
      <c r="Z128" s="114">
        <v>1.0135135135135136</v>
      </c>
      <c r="AA128" s="114">
        <v>9.4594594594594597</v>
      </c>
      <c r="AB128" s="114">
        <v>53.88513513513513</v>
      </c>
      <c r="AC128" s="115">
        <v>36.655405405405403</v>
      </c>
    </row>
    <row r="129" spans="1:29" x14ac:dyDescent="0.3">
      <c r="A129" s="87" t="s">
        <v>173</v>
      </c>
      <c r="B129" s="112">
        <v>510</v>
      </c>
      <c r="C129" s="113">
        <v>208</v>
      </c>
      <c r="D129" s="113">
        <v>96</v>
      </c>
      <c r="E129" s="113">
        <v>9</v>
      </c>
      <c r="F129" s="113">
        <v>6</v>
      </c>
      <c r="G129" s="113">
        <v>21</v>
      </c>
      <c r="H129" s="113">
        <v>158</v>
      </c>
      <c r="I129" s="113">
        <v>12</v>
      </c>
      <c r="J129" s="113">
        <v>0</v>
      </c>
      <c r="K129" s="114">
        <v>304</v>
      </c>
      <c r="L129" s="113">
        <v>9</v>
      </c>
      <c r="M129" s="114">
        <v>27</v>
      </c>
      <c r="N129" s="114">
        <v>170</v>
      </c>
      <c r="O129" s="115">
        <v>313</v>
      </c>
      <c r="P129" s="120">
        <v>100</v>
      </c>
      <c r="Q129" s="114">
        <v>40.784313725490193</v>
      </c>
      <c r="R129" s="114">
        <v>18.823529411764707</v>
      </c>
      <c r="S129" s="114">
        <v>1.7647058823529411</v>
      </c>
      <c r="T129" s="114">
        <v>1.1764705882352942</v>
      </c>
      <c r="U129" s="114">
        <v>4.117647058823529</v>
      </c>
      <c r="V129" s="114">
        <v>30.980392156862745</v>
      </c>
      <c r="W129" s="114">
        <v>2.3529411764705883</v>
      </c>
      <c r="X129" s="114">
        <v>0</v>
      </c>
      <c r="Y129" s="114">
        <v>59.607843137254903</v>
      </c>
      <c r="Z129" s="114">
        <v>1.7647058823529411</v>
      </c>
      <c r="AA129" s="114">
        <v>5.2941176470588234</v>
      </c>
      <c r="AB129" s="114">
        <v>33.333333333333329</v>
      </c>
      <c r="AC129" s="115">
        <v>61.372549019607845</v>
      </c>
    </row>
    <row r="130" spans="1:29" x14ac:dyDescent="0.3">
      <c r="A130" s="87" t="s">
        <v>174</v>
      </c>
      <c r="B130" s="112">
        <v>516</v>
      </c>
      <c r="C130" s="113">
        <v>187</v>
      </c>
      <c r="D130" s="113">
        <v>106</v>
      </c>
      <c r="E130" s="113">
        <v>3</v>
      </c>
      <c r="F130" s="113">
        <v>11</v>
      </c>
      <c r="G130" s="113">
        <v>11</v>
      </c>
      <c r="H130" s="113">
        <v>172</v>
      </c>
      <c r="I130" s="113">
        <v>26</v>
      </c>
      <c r="J130" s="113">
        <v>0</v>
      </c>
      <c r="K130" s="114">
        <v>293</v>
      </c>
      <c r="L130" s="113">
        <v>3</v>
      </c>
      <c r="M130" s="114">
        <v>22</v>
      </c>
      <c r="N130" s="114">
        <v>198</v>
      </c>
      <c r="O130" s="115">
        <v>296</v>
      </c>
      <c r="P130" s="120">
        <v>100</v>
      </c>
      <c r="Q130" s="114">
        <v>36.240310077519375</v>
      </c>
      <c r="R130" s="114">
        <v>20.54263565891473</v>
      </c>
      <c r="S130" s="114">
        <v>0.58139534883720934</v>
      </c>
      <c r="T130" s="114">
        <v>2.1317829457364339</v>
      </c>
      <c r="U130" s="114">
        <v>2.1317829457364339</v>
      </c>
      <c r="V130" s="114">
        <v>33.333333333333329</v>
      </c>
      <c r="W130" s="114">
        <v>5.0387596899224807</v>
      </c>
      <c r="X130" s="114">
        <v>0</v>
      </c>
      <c r="Y130" s="114">
        <v>56.782945736434108</v>
      </c>
      <c r="Z130" s="114">
        <v>0.58139534883720934</v>
      </c>
      <c r="AA130" s="114">
        <v>4.2635658914728678</v>
      </c>
      <c r="AB130" s="114">
        <v>38.372093023255815</v>
      </c>
      <c r="AC130" s="115">
        <v>57.36434108527132</v>
      </c>
    </row>
    <row r="131" spans="1:29" x14ac:dyDescent="0.3">
      <c r="A131" s="87" t="s">
        <v>175</v>
      </c>
      <c r="B131" s="112">
        <v>764</v>
      </c>
      <c r="C131" s="113">
        <v>207</v>
      </c>
      <c r="D131" s="113">
        <v>124</v>
      </c>
      <c r="E131" s="113">
        <v>24</v>
      </c>
      <c r="F131" s="113">
        <v>21</v>
      </c>
      <c r="G131" s="113">
        <v>72</v>
      </c>
      <c r="H131" s="113">
        <v>297</v>
      </c>
      <c r="I131" s="113">
        <v>19</v>
      </c>
      <c r="J131" s="113">
        <v>0</v>
      </c>
      <c r="K131" s="114">
        <v>331</v>
      </c>
      <c r="L131" s="113">
        <v>24</v>
      </c>
      <c r="M131" s="114">
        <v>93</v>
      </c>
      <c r="N131" s="114">
        <v>316</v>
      </c>
      <c r="O131" s="115">
        <v>355</v>
      </c>
      <c r="P131" s="120">
        <v>100</v>
      </c>
      <c r="Q131" s="114">
        <v>27.094240837696336</v>
      </c>
      <c r="R131" s="114">
        <v>16.230366492146597</v>
      </c>
      <c r="S131" s="114">
        <v>3.1413612565445024</v>
      </c>
      <c r="T131" s="114">
        <v>2.74869109947644</v>
      </c>
      <c r="U131" s="114">
        <v>9.4240837696335085</v>
      </c>
      <c r="V131" s="114">
        <v>38.874345549738223</v>
      </c>
      <c r="W131" s="114">
        <v>2.4869109947643979</v>
      </c>
      <c r="X131" s="114">
        <v>0</v>
      </c>
      <c r="Y131" s="114">
        <v>43.324607329842934</v>
      </c>
      <c r="Z131" s="114">
        <v>3.1413612565445024</v>
      </c>
      <c r="AA131" s="114">
        <v>12.172774869109947</v>
      </c>
      <c r="AB131" s="114">
        <v>41.361256544502616</v>
      </c>
      <c r="AC131" s="115">
        <v>46.465968586387433</v>
      </c>
    </row>
    <row r="132" spans="1:29" x14ac:dyDescent="0.3">
      <c r="A132" s="87" t="s">
        <v>176</v>
      </c>
      <c r="B132" s="112">
        <v>568</v>
      </c>
      <c r="C132" s="113">
        <v>71</v>
      </c>
      <c r="D132" s="113">
        <v>87</v>
      </c>
      <c r="E132" s="113">
        <v>39</v>
      </c>
      <c r="F132" s="113">
        <v>45</v>
      </c>
      <c r="G132" s="113">
        <v>91</v>
      </c>
      <c r="H132" s="113">
        <v>227</v>
      </c>
      <c r="I132" s="113">
        <v>8</v>
      </c>
      <c r="J132" s="113">
        <v>0</v>
      </c>
      <c r="K132" s="114">
        <v>158</v>
      </c>
      <c r="L132" s="113">
        <v>39</v>
      </c>
      <c r="M132" s="114">
        <v>136</v>
      </c>
      <c r="N132" s="114">
        <v>235</v>
      </c>
      <c r="O132" s="115">
        <v>197</v>
      </c>
      <c r="P132" s="120">
        <v>100</v>
      </c>
      <c r="Q132" s="114">
        <v>12.5</v>
      </c>
      <c r="R132" s="114">
        <v>15.316901408450704</v>
      </c>
      <c r="S132" s="114">
        <v>6.8661971830985919</v>
      </c>
      <c r="T132" s="114">
        <v>7.922535211267606</v>
      </c>
      <c r="U132" s="114">
        <v>16.02112676056338</v>
      </c>
      <c r="V132" s="114">
        <v>39.964788732394368</v>
      </c>
      <c r="W132" s="114">
        <v>1.4084507042253522</v>
      </c>
      <c r="X132" s="114">
        <v>0</v>
      </c>
      <c r="Y132" s="114">
        <v>27.816901408450708</v>
      </c>
      <c r="Z132" s="114">
        <v>6.8661971830985919</v>
      </c>
      <c r="AA132" s="114">
        <v>23.943661971830984</v>
      </c>
      <c r="AB132" s="114">
        <v>41.37323943661972</v>
      </c>
      <c r="AC132" s="115">
        <v>34.683098591549296</v>
      </c>
    </row>
    <row r="133" spans="1:29" x14ac:dyDescent="0.3">
      <c r="A133" s="87" t="s">
        <v>177</v>
      </c>
      <c r="B133" s="112">
        <v>548</v>
      </c>
      <c r="C133" s="113">
        <v>57</v>
      </c>
      <c r="D133" s="113">
        <v>34</v>
      </c>
      <c r="E133" s="113">
        <v>4</v>
      </c>
      <c r="F133" s="113">
        <v>22</v>
      </c>
      <c r="G133" s="113">
        <v>67</v>
      </c>
      <c r="H133" s="113">
        <v>332</v>
      </c>
      <c r="I133" s="113">
        <v>30</v>
      </c>
      <c r="J133" s="113">
        <v>2</v>
      </c>
      <c r="K133" s="114">
        <v>91</v>
      </c>
      <c r="L133" s="113">
        <v>4</v>
      </c>
      <c r="M133" s="114">
        <v>89</v>
      </c>
      <c r="N133" s="114">
        <v>364</v>
      </c>
      <c r="O133" s="115">
        <v>95</v>
      </c>
      <c r="P133" s="120">
        <v>100</v>
      </c>
      <c r="Q133" s="114">
        <v>10.401459854014599</v>
      </c>
      <c r="R133" s="114">
        <v>6.2043795620437958</v>
      </c>
      <c r="S133" s="114">
        <v>0.72992700729927007</v>
      </c>
      <c r="T133" s="114">
        <v>4.0145985401459852</v>
      </c>
      <c r="U133" s="114">
        <v>12.226277372262775</v>
      </c>
      <c r="V133" s="114">
        <v>60.583941605839421</v>
      </c>
      <c r="W133" s="114">
        <v>5.4744525547445262</v>
      </c>
      <c r="X133" s="114">
        <v>0.36496350364963503</v>
      </c>
      <c r="Y133" s="114">
        <v>16.605839416058394</v>
      </c>
      <c r="Z133" s="114">
        <v>0.72992700729927007</v>
      </c>
      <c r="AA133" s="114">
        <v>16.240875912408757</v>
      </c>
      <c r="AB133" s="114">
        <v>66.423357664233578</v>
      </c>
      <c r="AC133" s="115">
        <v>17.335766423357665</v>
      </c>
    </row>
    <row r="134" spans="1:29" x14ac:dyDescent="0.3">
      <c r="A134" s="87" t="s">
        <v>178</v>
      </c>
      <c r="B134" s="112">
        <v>626</v>
      </c>
      <c r="C134" s="113">
        <v>62</v>
      </c>
      <c r="D134" s="113">
        <v>36</v>
      </c>
      <c r="E134" s="113">
        <v>2</v>
      </c>
      <c r="F134" s="113">
        <v>259</v>
      </c>
      <c r="G134" s="113">
        <v>116</v>
      </c>
      <c r="H134" s="113">
        <v>140</v>
      </c>
      <c r="I134" s="113">
        <v>8</v>
      </c>
      <c r="J134" s="113">
        <v>3</v>
      </c>
      <c r="K134" s="114">
        <v>98</v>
      </c>
      <c r="L134" s="113">
        <v>2</v>
      </c>
      <c r="M134" s="114">
        <v>375</v>
      </c>
      <c r="N134" s="114">
        <v>151</v>
      </c>
      <c r="O134" s="115">
        <v>100</v>
      </c>
      <c r="P134" s="120">
        <v>100</v>
      </c>
      <c r="Q134" s="114">
        <v>9.9041533546325873</v>
      </c>
      <c r="R134" s="114">
        <v>5.7507987220447285</v>
      </c>
      <c r="S134" s="114">
        <v>0.31948881789137379</v>
      </c>
      <c r="T134" s="114">
        <v>41.373801916932905</v>
      </c>
      <c r="U134" s="114">
        <v>18.530351437699679</v>
      </c>
      <c r="V134" s="114">
        <v>22.364217252396166</v>
      </c>
      <c r="W134" s="114">
        <v>1.2779552715654952</v>
      </c>
      <c r="X134" s="114">
        <v>0.47923322683706071</v>
      </c>
      <c r="Y134" s="114">
        <v>15.654952076677317</v>
      </c>
      <c r="Z134" s="114">
        <v>0.31948881789137379</v>
      </c>
      <c r="AA134" s="114">
        <v>59.904153354632584</v>
      </c>
      <c r="AB134" s="114">
        <v>24.121405750798722</v>
      </c>
      <c r="AC134" s="115">
        <v>15.974440894568689</v>
      </c>
    </row>
    <row r="135" spans="1:29" x14ac:dyDescent="0.3">
      <c r="A135" s="87" t="s">
        <v>179</v>
      </c>
      <c r="B135" s="112">
        <v>513</v>
      </c>
      <c r="C135" s="113">
        <v>35</v>
      </c>
      <c r="D135" s="113">
        <v>38</v>
      </c>
      <c r="E135" s="113">
        <v>1</v>
      </c>
      <c r="F135" s="113">
        <v>121</v>
      </c>
      <c r="G135" s="113">
        <v>211</v>
      </c>
      <c r="H135" s="113">
        <v>97</v>
      </c>
      <c r="I135" s="113">
        <v>10</v>
      </c>
      <c r="J135" s="113">
        <v>0</v>
      </c>
      <c r="K135" s="114">
        <v>73</v>
      </c>
      <c r="L135" s="113">
        <v>1</v>
      </c>
      <c r="M135" s="114">
        <v>332</v>
      </c>
      <c r="N135" s="114">
        <v>107</v>
      </c>
      <c r="O135" s="115">
        <v>74</v>
      </c>
      <c r="P135" s="120">
        <v>100</v>
      </c>
      <c r="Q135" s="114">
        <v>6.8226120857699799</v>
      </c>
      <c r="R135" s="114">
        <v>7.4074074074074066</v>
      </c>
      <c r="S135" s="114">
        <v>0.19493177387914229</v>
      </c>
      <c r="T135" s="114">
        <v>23.586744639376217</v>
      </c>
      <c r="U135" s="114">
        <v>41.130604288499022</v>
      </c>
      <c r="V135" s="114">
        <v>18.908382066276801</v>
      </c>
      <c r="W135" s="114">
        <v>1.9493177387914229</v>
      </c>
      <c r="X135" s="114">
        <v>0</v>
      </c>
      <c r="Y135" s="114">
        <v>14.230019493177387</v>
      </c>
      <c r="Z135" s="114">
        <v>0.19493177387914229</v>
      </c>
      <c r="AA135" s="114">
        <v>64.717348927875236</v>
      </c>
      <c r="AB135" s="114">
        <v>20.857699805068226</v>
      </c>
      <c r="AC135" s="115">
        <v>14.42495126705653</v>
      </c>
    </row>
    <row r="136" spans="1:29" x14ac:dyDescent="0.3">
      <c r="A136" s="87" t="s">
        <v>180</v>
      </c>
      <c r="B136" s="112">
        <v>502</v>
      </c>
      <c r="C136" s="113">
        <v>84</v>
      </c>
      <c r="D136" s="113">
        <v>62</v>
      </c>
      <c r="E136" s="113">
        <v>2</v>
      </c>
      <c r="F136" s="113">
        <v>217</v>
      </c>
      <c r="G136" s="113">
        <v>45</v>
      </c>
      <c r="H136" s="113">
        <v>72</v>
      </c>
      <c r="I136" s="113">
        <v>18</v>
      </c>
      <c r="J136" s="113">
        <v>2</v>
      </c>
      <c r="K136" s="114">
        <v>146</v>
      </c>
      <c r="L136" s="113">
        <v>2</v>
      </c>
      <c r="M136" s="114">
        <v>262</v>
      </c>
      <c r="N136" s="114">
        <v>92</v>
      </c>
      <c r="O136" s="115">
        <v>148</v>
      </c>
      <c r="P136" s="120">
        <v>100</v>
      </c>
      <c r="Q136" s="114">
        <v>16.733067729083665</v>
      </c>
      <c r="R136" s="114">
        <v>12.350597609561753</v>
      </c>
      <c r="S136" s="114">
        <v>0.39840637450199201</v>
      </c>
      <c r="T136" s="114">
        <v>43.227091633466138</v>
      </c>
      <c r="U136" s="114">
        <v>8.9641434262948216</v>
      </c>
      <c r="V136" s="114">
        <v>14.342629482071715</v>
      </c>
      <c r="W136" s="114">
        <v>3.5856573705179287</v>
      </c>
      <c r="X136" s="114">
        <v>0.39840637450199201</v>
      </c>
      <c r="Y136" s="114">
        <v>29.083665338645421</v>
      </c>
      <c r="Z136" s="114">
        <v>0.39840637450199201</v>
      </c>
      <c r="AA136" s="114">
        <v>52.191235059760956</v>
      </c>
      <c r="AB136" s="114">
        <v>18.326693227091635</v>
      </c>
      <c r="AC136" s="115">
        <v>29.482071713147413</v>
      </c>
    </row>
    <row r="137" spans="1:29" x14ac:dyDescent="0.3">
      <c r="A137" s="87" t="s">
        <v>181</v>
      </c>
      <c r="B137" s="112">
        <v>563</v>
      </c>
      <c r="C137" s="113">
        <v>78</v>
      </c>
      <c r="D137" s="113">
        <v>52</v>
      </c>
      <c r="E137" s="113">
        <v>22</v>
      </c>
      <c r="F137" s="113">
        <v>58</v>
      </c>
      <c r="G137" s="113">
        <v>138</v>
      </c>
      <c r="H137" s="113">
        <v>204</v>
      </c>
      <c r="I137" s="113">
        <v>10</v>
      </c>
      <c r="J137" s="113">
        <v>1</v>
      </c>
      <c r="K137" s="114">
        <v>130</v>
      </c>
      <c r="L137" s="113">
        <v>22</v>
      </c>
      <c r="M137" s="114">
        <v>196</v>
      </c>
      <c r="N137" s="114">
        <v>215</v>
      </c>
      <c r="O137" s="115">
        <v>152</v>
      </c>
      <c r="P137" s="120">
        <v>100</v>
      </c>
      <c r="Q137" s="114">
        <v>13.854351687388988</v>
      </c>
      <c r="R137" s="114">
        <v>9.2362344582593252</v>
      </c>
      <c r="S137" s="114">
        <v>3.9076376554174073</v>
      </c>
      <c r="T137" s="114">
        <v>10.301953818827709</v>
      </c>
      <c r="U137" s="114">
        <v>24.511545293072821</v>
      </c>
      <c r="V137" s="114">
        <v>36.234458259325045</v>
      </c>
      <c r="W137" s="114">
        <v>1.7761989342806392</v>
      </c>
      <c r="X137" s="114">
        <v>0.17761989342806395</v>
      </c>
      <c r="Y137" s="114">
        <v>23.090586145648313</v>
      </c>
      <c r="Z137" s="114">
        <v>3.9076376554174073</v>
      </c>
      <c r="AA137" s="114">
        <v>34.813499111900533</v>
      </c>
      <c r="AB137" s="114">
        <v>38.188277087033747</v>
      </c>
      <c r="AC137" s="115">
        <v>26.99822380106572</v>
      </c>
    </row>
    <row r="138" spans="1:29" x14ac:dyDescent="0.3">
      <c r="A138" s="87" t="s">
        <v>182</v>
      </c>
      <c r="B138" s="112">
        <v>513</v>
      </c>
      <c r="C138" s="113">
        <v>42</v>
      </c>
      <c r="D138" s="113">
        <v>64</v>
      </c>
      <c r="E138" s="113">
        <v>5</v>
      </c>
      <c r="F138" s="113">
        <v>302</v>
      </c>
      <c r="G138" s="113">
        <v>41</v>
      </c>
      <c r="H138" s="113">
        <v>53</v>
      </c>
      <c r="I138" s="113">
        <v>5</v>
      </c>
      <c r="J138" s="113">
        <v>1</v>
      </c>
      <c r="K138" s="114">
        <v>106</v>
      </c>
      <c r="L138" s="113">
        <v>5</v>
      </c>
      <c r="M138" s="114">
        <v>343</v>
      </c>
      <c r="N138" s="114">
        <v>59</v>
      </c>
      <c r="O138" s="115">
        <v>111</v>
      </c>
      <c r="P138" s="120">
        <v>100</v>
      </c>
      <c r="Q138" s="114">
        <v>8.1871345029239766</v>
      </c>
      <c r="R138" s="114">
        <v>12.475633528265107</v>
      </c>
      <c r="S138" s="114">
        <v>0.97465886939571145</v>
      </c>
      <c r="T138" s="114">
        <v>58.869395711500971</v>
      </c>
      <c r="U138" s="114">
        <v>7.9922027290448341</v>
      </c>
      <c r="V138" s="114">
        <v>10.331384015594541</v>
      </c>
      <c r="W138" s="114">
        <v>0.97465886939571145</v>
      </c>
      <c r="X138" s="114">
        <v>0.19493177387914229</v>
      </c>
      <c r="Y138" s="114">
        <v>20.662768031189081</v>
      </c>
      <c r="Z138" s="114">
        <v>0.97465886939571145</v>
      </c>
      <c r="AA138" s="114">
        <v>66.861598440545805</v>
      </c>
      <c r="AB138" s="114">
        <v>11.500974658869396</v>
      </c>
      <c r="AC138" s="115">
        <v>21.637426900584796</v>
      </c>
    </row>
    <row r="139" spans="1:29" x14ac:dyDescent="0.3">
      <c r="A139" s="87" t="s">
        <v>183</v>
      </c>
      <c r="B139" s="112">
        <v>570</v>
      </c>
      <c r="C139" s="113">
        <v>47</v>
      </c>
      <c r="D139" s="113">
        <v>45</v>
      </c>
      <c r="E139" s="113">
        <v>1</v>
      </c>
      <c r="F139" s="113">
        <v>313</v>
      </c>
      <c r="G139" s="113">
        <v>94</v>
      </c>
      <c r="H139" s="113">
        <v>60</v>
      </c>
      <c r="I139" s="113">
        <v>6</v>
      </c>
      <c r="J139" s="113">
        <v>4</v>
      </c>
      <c r="K139" s="114">
        <v>92</v>
      </c>
      <c r="L139" s="113">
        <v>1</v>
      </c>
      <c r="M139" s="114">
        <v>407</v>
      </c>
      <c r="N139" s="114">
        <v>70</v>
      </c>
      <c r="O139" s="115">
        <v>93</v>
      </c>
      <c r="P139" s="120">
        <v>100</v>
      </c>
      <c r="Q139" s="114">
        <v>8.2456140350877192</v>
      </c>
      <c r="R139" s="114">
        <v>7.8947368421052628</v>
      </c>
      <c r="S139" s="114">
        <v>0.17543859649122806</v>
      </c>
      <c r="T139" s="114">
        <v>54.912280701754391</v>
      </c>
      <c r="U139" s="114">
        <v>16.491228070175438</v>
      </c>
      <c r="V139" s="114">
        <v>10.526315789473683</v>
      </c>
      <c r="W139" s="114">
        <v>1.0526315789473684</v>
      </c>
      <c r="X139" s="114">
        <v>0.70175438596491224</v>
      </c>
      <c r="Y139" s="114">
        <v>16.140350877192983</v>
      </c>
      <c r="Z139" s="114">
        <v>0.17543859649122806</v>
      </c>
      <c r="AA139" s="114">
        <v>71.403508771929822</v>
      </c>
      <c r="AB139" s="114">
        <v>12.280701754385964</v>
      </c>
      <c r="AC139" s="115">
        <v>16.315789473684212</v>
      </c>
    </row>
    <row r="140" spans="1:29" x14ac:dyDescent="0.3">
      <c r="A140" s="87" t="s">
        <v>184</v>
      </c>
      <c r="B140" s="112">
        <v>549</v>
      </c>
      <c r="C140" s="113">
        <v>110</v>
      </c>
      <c r="D140" s="113">
        <v>109</v>
      </c>
      <c r="E140" s="113">
        <v>1</v>
      </c>
      <c r="F140" s="113">
        <v>81</v>
      </c>
      <c r="G140" s="113">
        <v>25</v>
      </c>
      <c r="H140" s="113">
        <v>203</v>
      </c>
      <c r="I140" s="113">
        <v>20</v>
      </c>
      <c r="J140" s="113">
        <v>0</v>
      </c>
      <c r="K140" s="114">
        <v>219</v>
      </c>
      <c r="L140" s="113">
        <v>1</v>
      </c>
      <c r="M140" s="114">
        <v>106</v>
      </c>
      <c r="N140" s="114">
        <v>223</v>
      </c>
      <c r="O140" s="115">
        <v>220</v>
      </c>
      <c r="P140" s="120">
        <v>100</v>
      </c>
      <c r="Q140" s="114">
        <v>20.036429872495447</v>
      </c>
      <c r="R140" s="114">
        <v>19.854280510018217</v>
      </c>
      <c r="S140" s="114">
        <v>0.18214936247723132</v>
      </c>
      <c r="T140" s="114">
        <v>14.754098360655737</v>
      </c>
      <c r="U140" s="114">
        <v>4.5537340619307827</v>
      </c>
      <c r="V140" s="114">
        <v>36.97632058287796</v>
      </c>
      <c r="W140" s="114">
        <v>3.6429872495446269</v>
      </c>
      <c r="X140" s="114">
        <v>0</v>
      </c>
      <c r="Y140" s="114">
        <v>39.89071038251366</v>
      </c>
      <c r="Z140" s="114">
        <v>0.18214936247723132</v>
      </c>
      <c r="AA140" s="114">
        <v>19.307832422586522</v>
      </c>
      <c r="AB140" s="114">
        <v>40.619307832422585</v>
      </c>
      <c r="AC140" s="115">
        <v>40.072859744990893</v>
      </c>
    </row>
    <row r="141" spans="1:29" x14ac:dyDescent="0.3">
      <c r="A141" s="87" t="s">
        <v>185</v>
      </c>
      <c r="B141" s="112">
        <v>615</v>
      </c>
      <c r="C141" s="113">
        <v>106</v>
      </c>
      <c r="D141" s="113">
        <v>82</v>
      </c>
      <c r="E141" s="113">
        <v>4</v>
      </c>
      <c r="F141" s="113">
        <v>39</v>
      </c>
      <c r="G141" s="113">
        <v>114</v>
      </c>
      <c r="H141" s="113">
        <v>255</v>
      </c>
      <c r="I141" s="113">
        <v>15</v>
      </c>
      <c r="J141" s="113">
        <v>0</v>
      </c>
      <c r="K141" s="114">
        <v>188</v>
      </c>
      <c r="L141" s="113">
        <v>4</v>
      </c>
      <c r="M141" s="114">
        <v>153</v>
      </c>
      <c r="N141" s="114">
        <v>270</v>
      </c>
      <c r="O141" s="115">
        <v>192</v>
      </c>
      <c r="P141" s="120">
        <v>100</v>
      </c>
      <c r="Q141" s="114">
        <v>17.235772357723576</v>
      </c>
      <c r="R141" s="114">
        <v>13.333333333333334</v>
      </c>
      <c r="S141" s="114">
        <v>0.65040650406504064</v>
      </c>
      <c r="T141" s="114">
        <v>6.3414634146341466</v>
      </c>
      <c r="U141" s="114">
        <v>18.536585365853657</v>
      </c>
      <c r="V141" s="114">
        <v>41.463414634146339</v>
      </c>
      <c r="W141" s="114">
        <v>2.4390243902439024</v>
      </c>
      <c r="X141" s="114">
        <v>0</v>
      </c>
      <c r="Y141" s="114">
        <v>30.569105691056908</v>
      </c>
      <c r="Z141" s="114">
        <v>0.65040650406504064</v>
      </c>
      <c r="AA141" s="114">
        <v>24.878048780487806</v>
      </c>
      <c r="AB141" s="114">
        <v>43.902439024390247</v>
      </c>
      <c r="AC141" s="115">
        <v>31.219512195121951</v>
      </c>
    </row>
    <row r="142" spans="1:29" x14ac:dyDescent="0.3">
      <c r="A142" s="87" t="s">
        <v>186</v>
      </c>
      <c r="B142" s="112">
        <v>752</v>
      </c>
      <c r="C142" s="113">
        <v>91</v>
      </c>
      <c r="D142" s="113">
        <v>110</v>
      </c>
      <c r="E142" s="113">
        <v>2</v>
      </c>
      <c r="F142" s="113">
        <v>23</v>
      </c>
      <c r="G142" s="113">
        <v>82</v>
      </c>
      <c r="H142" s="113">
        <v>424</v>
      </c>
      <c r="I142" s="113">
        <v>16</v>
      </c>
      <c r="J142" s="113">
        <v>4</v>
      </c>
      <c r="K142" s="114">
        <v>201</v>
      </c>
      <c r="L142" s="113">
        <v>2</v>
      </c>
      <c r="M142" s="114">
        <v>105</v>
      </c>
      <c r="N142" s="114">
        <v>444</v>
      </c>
      <c r="O142" s="115">
        <v>203</v>
      </c>
      <c r="P142" s="120">
        <v>100</v>
      </c>
      <c r="Q142" s="114">
        <v>12.101063829787234</v>
      </c>
      <c r="R142" s="114">
        <v>14.627659574468085</v>
      </c>
      <c r="S142" s="114">
        <v>0.26595744680851063</v>
      </c>
      <c r="T142" s="114">
        <v>3.0585106382978724</v>
      </c>
      <c r="U142" s="114">
        <v>10.904255319148938</v>
      </c>
      <c r="V142" s="114">
        <v>56.38297872340425</v>
      </c>
      <c r="W142" s="114">
        <v>2.1276595744680851</v>
      </c>
      <c r="X142" s="114">
        <v>0.53191489361702127</v>
      </c>
      <c r="Y142" s="114">
        <v>26.728723404255316</v>
      </c>
      <c r="Z142" s="114">
        <v>0.26595744680851063</v>
      </c>
      <c r="AA142" s="114">
        <v>13.962765957446807</v>
      </c>
      <c r="AB142" s="114">
        <v>59.042553191489368</v>
      </c>
      <c r="AC142" s="115">
        <v>26.99468085106383</v>
      </c>
    </row>
    <row r="143" spans="1:29" x14ac:dyDescent="0.3">
      <c r="A143" s="87" t="s">
        <v>187</v>
      </c>
      <c r="B143" s="112">
        <v>1028</v>
      </c>
      <c r="C143" s="113">
        <v>124</v>
      </c>
      <c r="D143" s="113">
        <v>109</v>
      </c>
      <c r="E143" s="113">
        <v>38</v>
      </c>
      <c r="F143" s="113">
        <v>63</v>
      </c>
      <c r="G143" s="113">
        <v>147</v>
      </c>
      <c r="H143" s="113">
        <v>506</v>
      </c>
      <c r="I143" s="113">
        <v>39</v>
      </c>
      <c r="J143" s="113">
        <v>2</v>
      </c>
      <c r="K143" s="114">
        <v>233</v>
      </c>
      <c r="L143" s="113">
        <v>38</v>
      </c>
      <c r="M143" s="114">
        <v>210</v>
      </c>
      <c r="N143" s="114">
        <v>547</v>
      </c>
      <c r="O143" s="115">
        <v>271</v>
      </c>
      <c r="P143" s="120">
        <v>100</v>
      </c>
      <c r="Q143" s="114">
        <v>12.062256809338521</v>
      </c>
      <c r="R143" s="114">
        <v>10.603112840466926</v>
      </c>
      <c r="S143" s="114">
        <v>3.6964980544747084</v>
      </c>
      <c r="T143" s="114">
        <v>6.1284046692606999</v>
      </c>
      <c r="U143" s="114">
        <v>14.299610894941633</v>
      </c>
      <c r="V143" s="114">
        <v>49.221789883268485</v>
      </c>
      <c r="W143" s="114">
        <v>3.7937743190661477</v>
      </c>
      <c r="X143" s="114">
        <v>0.19455252918287938</v>
      </c>
      <c r="Y143" s="114">
        <v>22.665369649805449</v>
      </c>
      <c r="Z143" s="114">
        <v>3.6964980544747084</v>
      </c>
      <c r="AA143" s="114">
        <v>20.428015564202333</v>
      </c>
      <c r="AB143" s="114">
        <v>53.210116731517509</v>
      </c>
      <c r="AC143" s="115">
        <v>26.361867704280158</v>
      </c>
    </row>
    <row r="144" spans="1:29" x14ac:dyDescent="0.3">
      <c r="A144" s="87" t="s">
        <v>188</v>
      </c>
      <c r="B144" s="112">
        <v>763</v>
      </c>
      <c r="C144" s="113">
        <v>139</v>
      </c>
      <c r="D144" s="113">
        <v>110</v>
      </c>
      <c r="E144" s="113">
        <v>12</v>
      </c>
      <c r="F144" s="113">
        <v>52</v>
      </c>
      <c r="G144" s="113">
        <v>127</v>
      </c>
      <c r="H144" s="113">
        <v>282</v>
      </c>
      <c r="I144" s="113">
        <v>39</v>
      </c>
      <c r="J144" s="113">
        <v>2</v>
      </c>
      <c r="K144" s="114">
        <v>249</v>
      </c>
      <c r="L144" s="113">
        <v>12</v>
      </c>
      <c r="M144" s="114">
        <v>179</v>
      </c>
      <c r="N144" s="114">
        <v>323</v>
      </c>
      <c r="O144" s="115">
        <v>261</v>
      </c>
      <c r="P144" s="120">
        <v>100</v>
      </c>
      <c r="Q144" s="114">
        <v>18.217562254259501</v>
      </c>
      <c r="R144" s="114">
        <v>14.416775884665793</v>
      </c>
      <c r="S144" s="114">
        <v>1.5727391874180863</v>
      </c>
      <c r="T144" s="114">
        <v>6.8152031454783755</v>
      </c>
      <c r="U144" s="114">
        <v>16.644823066841415</v>
      </c>
      <c r="V144" s="114">
        <v>36.959370904325034</v>
      </c>
      <c r="W144" s="114">
        <v>5.1114023591087809</v>
      </c>
      <c r="X144" s="114">
        <v>0.26212319790301442</v>
      </c>
      <c r="Y144" s="114">
        <v>32.634338138925294</v>
      </c>
      <c r="Z144" s="114">
        <v>1.5727391874180863</v>
      </c>
      <c r="AA144" s="114">
        <v>23.460026212319789</v>
      </c>
      <c r="AB144" s="114">
        <v>42.33289646133683</v>
      </c>
      <c r="AC144" s="115">
        <v>34.207077326343381</v>
      </c>
    </row>
    <row r="145" spans="1:29" x14ac:dyDescent="0.3">
      <c r="A145" s="87" t="s">
        <v>189</v>
      </c>
      <c r="B145" s="112">
        <v>887</v>
      </c>
      <c r="C145" s="113">
        <v>105</v>
      </c>
      <c r="D145" s="113">
        <v>132</v>
      </c>
      <c r="E145" s="113">
        <v>7</v>
      </c>
      <c r="F145" s="113">
        <v>59</v>
      </c>
      <c r="G145" s="113">
        <v>121</v>
      </c>
      <c r="H145" s="113">
        <v>446</v>
      </c>
      <c r="I145" s="113">
        <v>15</v>
      </c>
      <c r="J145" s="113">
        <v>2</v>
      </c>
      <c r="K145" s="114">
        <v>237</v>
      </c>
      <c r="L145" s="113">
        <v>7</v>
      </c>
      <c r="M145" s="114">
        <v>180</v>
      </c>
      <c r="N145" s="114">
        <v>463</v>
      </c>
      <c r="O145" s="115">
        <v>244</v>
      </c>
      <c r="P145" s="120">
        <v>100</v>
      </c>
      <c r="Q145" s="114">
        <v>11.837655016910936</v>
      </c>
      <c r="R145" s="114">
        <v>14.881623449830892</v>
      </c>
      <c r="S145" s="114">
        <v>0.78917700112739564</v>
      </c>
      <c r="T145" s="114">
        <v>6.6516347237880495</v>
      </c>
      <c r="U145" s="114">
        <v>13.641488162344984</v>
      </c>
      <c r="V145" s="114">
        <v>50.281848928974071</v>
      </c>
      <c r="W145" s="114">
        <v>1.6910935738444193</v>
      </c>
      <c r="X145" s="114">
        <v>0.22547914317925591</v>
      </c>
      <c r="Y145" s="114">
        <v>26.719278466741827</v>
      </c>
      <c r="Z145" s="114">
        <v>0.78917700112739564</v>
      </c>
      <c r="AA145" s="114">
        <v>20.293122886133034</v>
      </c>
      <c r="AB145" s="114">
        <v>52.198421645997747</v>
      </c>
      <c r="AC145" s="115">
        <v>27.508455467869219</v>
      </c>
    </row>
    <row r="146" spans="1:29" x14ac:dyDescent="0.3">
      <c r="A146" s="87" t="s">
        <v>190</v>
      </c>
      <c r="B146" s="112">
        <v>722</v>
      </c>
      <c r="C146" s="113">
        <v>133</v>
      </c>
      <c r="D146" s="113">
        <v>124</v>
      </c>
      <c r="E146" s="113">
        <v>6</v>
      </c>
      <c r="F146" s="113">
        <v>47</v>
      </c>
      <c r="G146" s="113">
        <v>82</v>
      </c>
      <c r="H146" s="113">
        <v>307</v>
      </c>
      <c r="I146" s="113">
        <v>19</v>
      </c>
      <c r="J146" s="113">
        <v>4</v>
      </c>
      <c r="K146" s="114">
        <v>257</v>
      </c>
      <c r="L146" s="113">
        <v>6</v>
      </c>
      <c r="M146" s="114">
        <v>129</v>
      </c>
      <c r="N146" s="114">
        <v>330</v>
      </c>
      <c r="O146" s="115">
        <v>263</v>
      </c>
      <c r="P146" s="120">
        <v>100</v>
      </c>
      <c r="Q146" s="114">
        <v>18.421052631578945</v>
      </c>
      <c r="R146" s="114">
        <v>17.174515235457065</v>
      </c>
      <c r="S146" s="114">
        <v>0.8310249307479225</v>
      </c>
      <c r="T146" s="114">
        <v>6.5096952908587262</v>
      </c>
      <c r="U146" s="114">
        <v>11.357340720221606</v>
      </c>
      <c r="V146" s="114">
        <v>42.520775623268698</v>
      </c>
      <c r="W146" s="114">
        <v>2.6315789473684208</v>
      </c>
      <c r="X146" s="114">
        <v>0.554016620498615</v>
      </c>
      <c r="Y146" s="114">
        <v>35.59556786703601</v>
      </c>
      <c r="Z146" s="114">
        <v>0.8310249307479225</v>
      </c>
      <c r="AA146" s="114">
        <v>17.86703601108033</v>
      </c>
      <c r="AB146" s="114">
        <v>45.706371191135737</v>
      </c>
      <c r="AC146" s="115">
        <v>36.426592797783933</v>
      </c>
    </row>
    <row r="147" spans="1:29" x14ac:dyDescent="0.3">
      <c r="A147" s="87" t="s">
        <v>191</v>
      </c>
      <c r="B147" s="112">
        <v>782</v>
      </c>
      <c r="C147" s="113">
        <v>77</v>
      </c>
      <c r="D147" s="113">
        <v>120</v>
      </c>
      <c r="E147" s="113">
        <v>11</v>
      </c>
      <c r="F147" s="113">
        <v>165</v>
      </c>
      <c r="G147" s="113">
        <v>137</v>
      </c>
      <c r="H147" s="113">
        <v>248</v>
      </c>
      <c r="I147" s="113">
        <v>22</v>
      </c>
      <c r="J147" s="113">
        <v>2</v>
      </c>
      <c r="K147" s="114">
        <v>197</v>
      </c>
      <c r="L147" s="113">
        <v>11</v>
      </c>
      <c r="M147" s="114">
        <v>302</v>
      </c>
      <c r="N147" s="114">
        <v>272</v>
      </c>
      <c r="O147" s="115">
        <v>208</v>
      </c>
      <c r="P147" s="120">
        <v>100</v>
      </c>
      <c r="Q147" s="114">
        <v>9.8465473145780056</v>
      </c>
      <c r="R147" s="114">
        <v>15.34526854219949</v>
      </c>
      <c r="S147" s="114">
        <v>1.4066496163682864</v>
      </c>
      <c r="T147" s="114">
        <v>21.099744245524295</v>
      </c>
      <c r="U147" s="114">
        <v>17.51918158567775</v>
      </c>
      <c r="V147" s="114">
        <v>31.713554987212277</v>
      </c>
      <c r="W147" s="114">
        <v>2.8132992327365729</v>
      </c>
      <c r="X147" s="114">
        <v>0.25575447570332482</v>
      </c>
      <c r="Y147" s="114">
        <v>25.191815856777495</v>
      </c>
      <c r="Z147" s="114">
        <v>1.4066496163682864</v>
      </c>
      <c r="AA147" s="114">
        <v>38.618925831202041</v>
      </c>
      <c r="AB147" s="114">
        <v>34.782608695652172</v>
      </c>
      <c r="AC147" s="115">
        <v>26.598465473145783</v>
      </c>
    </row>
    <row r="148" spans="1:29" x14ac:dyDescent="0.3">
      <c r="A148" s="87" t="s">
        <v>192</v>
      </c>
      <c r="B148" s="112">
        <v>663</v>
      </c>
      <c r="C148" s="113">
        <v>137</v>
      </c>
      <c r="D148" s="113">
        <v>120</v>
      </c>
      <c r="E148" s="113">
        <v>8</v>
      </c>
      <c r="F148" s="113">
        <v>35</v>
      </c>
      <c r="G148" s="113">
        <v>74</v>
      </c>
      <c r="H148" s="113">
        <v>270</v>
      </c>
      <c r="I148" s="113">
        <v>19</v>
      </c>
      <c r="J148" s="113">
        <v>0</v>
      </c>
      <c r="K148" s="114">
        <v>257</v>
      </c>
      <c r="L148" s="113">
        <v>8</v>
      </c>
      <c r="M148" s="114">
        <v>109</v>
      </c>
      <c r="N148" s="114">
        <v>289</v>
      </c>
      <c r="O148" s="115">
        <v>265</v>
      </c>
      <c r="P148" s="120">
        <v>100</v>
      </c>
      <c r="Q148" s="114">
        <v>20.663650075414779</v>
      </c>
      <c r="R148" s="114">
        <v>18.099547511312217</v>
      </c>
      <c r="S148" s="114">
        <v>1.206636500754148</v>
      </c>
      <c r="T148" s="114">
        <v>5.2790346907993966</v>
      </c>
      <c r="U148" s="114">
        <v>11.161387631975868</v>
      </c>
      <c r="V148" s="114">
        <v>40.723981900452486</v>
      </c>
      <c r="W148" s="114">
        <v>2.8657616892911011</v>
      </c>
      <c r="X148" s="114">
        <v>0</v>
      </c>
      <c r="Y148" s="114">
        <v>38.763197586727003</v>
      </c>
      <c r="Z148" s="114">
        <v>1.206636500754148</v>
      </c>
      <c r="AA148" s="114">
        <v>16.440422322775262</v>
      </c>
      <c r="AB148" s="114">
        <v>43.589743589743591</v>
      </c>
      <c r="AC148" s="115">
        <v>39.969834087481146</v>
      </c>
    </row>
    <row r="149" spans="1:29" x14ac:dyDescent="0.3">
      <c r="A149" s="87" t="s">
        <v>193</v>
      </c>
      <c r="B149" s="112">
        <v>823</v>
      </c>
      <c r="C149" s="113">
        <v>89</v>
      </c>
      <c r="D149" s="113">
        <v>112</v>
      </c>
      <c r="E149" s="113">
        <v>7</v>
      </c>
      <c r="F149" s="113">
        <v>267</v>
      </c>
      <c r="G149" s="113">
        <v>30</v>
      </c>
      <c r="H149" s="113">
        <v>302</v>
      </c>
      <c r="I149" s="113">
        <v>14</v>
      </c>
      <c r="J149" s="113">
        <v>2</v>
      </c>
      <c r="K149" s="114">
        <v>201</v>
      </c>
      <c r="L149" s="113">
        <v>7</v>
      </c>
      <c r="M149" s="114">
        <v>297</v>
      </c>
      <c r="N149" s="114">
        <v>318</v>
      </c>
      <c r="O149" s="115">
        <v>208</v>
      </c>
      <c r="P149" s="120">
        <v>100</v>
      </c>
      <c r="Q149" s="114">
        <v>10.814094775212636</v>
      </c>
      <c r="R149" s="114">
        <v>13.608748481166463</v>
      </c>
      <c r="S149" s="114">
        <v>0.85054678007290396</v>
      </c>
      <c r="T149" s="114">
        <v>32.442284325637907</v>
      </c>
      <c r="U149" s="114">
        <v>3.6452004860267313</v>
      </c>
      <c r="V149" s="114">
        <v>36.695018226002432</v>
      </c>
      <c r="W149" s="114">
        <v>1.7010935601458079</v>
      </c>
      <c r="X149" s="114">
        <v>0.24301336573511542</v>
      </c>
      <c r="Y149" s="114">
        <v>24.4228432563791</v>
      </c>
      <c r="Z149" s="114">
        <v>0.85054678007290396</v>
      </c>
      <c r="AA149" s="114">
        <v>36.087484811664645</v>
      </c>
      <c r="AB149" s="114">
        <v>38.639125151883356</v>
      </c>
      <c r="AC149" s="115">
        <v>25.273390036452003</v>
      </c>
    </row>
    <row r="150" spans="1:29" x14ac:dyDescent="0.3">
      <c r="A150" s="87" t="s">
        <v>194</v>
      </c>
      <c r="B150" s="112">
        <v>788</v>
      </c>
      <c r="C150" s="113">
        <v>80</v>
      </c>
      <c r="D150" s="113">
        <v>67</v>
      </c>
      <c r="E150" s="113">
        <v>8</v>
      </c>
      <c r="F150" s="113">
        <v>38</v>
      </c>
      <c r="G150" s="113">
        <v>152</v>
      </c>
      <c r="H150" s="113">
        <v>427</v>
      </c>
      <c r="I150" s="113">
        <v>15</v>
      </c>
      <c r="J150" s="113">
        <v>1</v>
      </c>
      <c r="K150" s="114">
        <v>147</v>
      </c>
      <c r="L150" s="113">
        <v>8</v>
      </c>
      <c r="M150" s="114">
        <v>190</v>
      </c>
      <c r="N150" s="114">
        <v>443</v>
      </c>
      <c r="O150" s="115">
        <v>155</v>
      </c>
      <c r="P150" s="120">
        <v>100</v>
      </c>
      <c r="Q150" s="114">
        <v>10.152284263959391</v>
      </c>
      <c r="R150" s="114">
        <v>8.5025380710659899</v>
      </c>
      <c r="S150" s="114">
        <v>1.015228426395939</v>
      </c>
      <c r="T150" s="114">
        <v>4.8223350253807107</v>
      </c>
      <c r="U150" s="114">
        <v>19.289340101522843</v>
      </c>
      <c r="V150" s="114">
        <v>54.18781725888325</v>
      </c>
      <c r="W150" s="114">
        <v>1.9035532994923861</v>
      </c>
      <c r="X150" s="114">
        <v>0.12690355329949238</v>
      </c>
      <c r="Y150" s="114">
        <v>18.654822335025383</v>
      </c>
      <c r="Z150" s="114">
        <v>1.015228426395939</v>
      </c>
      <c r="AA150" s="114">
        <v>24.111675126903553</v>
      </c>
      <c r="AB150" s="114">
        <v>56.218274111675129</v>
      </c>
      <c r="AC150" s="115">
        <v>19.670050761421322</v>
      </c>
    </row>
    <row r="151" spans="1:29" x14ac:dyDescent="0.3">
      <c r="A151" s="87" t="s">
        <v>195</v>
      </c>
      <c r="B151" s="112">
        <v>817</v>
      </c>
      <c r="C151" s="113">
        <v>111</v>
      </c>
      <c r="D151" s="113">
        <v>67</v>
      </c>
      <c r="E151" s="113">
        <v>20</v>
      </c>
      <c r="F151" s="113">
        <v>27</v>
      </c>
      <c r="G151" s="113">
        <v>143</v>
      </c>
      <c r="H151" s="113">
        <v>423</v>
      </c>
      <c r="I151" s="113">
        <v>25</v>
      </c>
      <c r="J151" s="113">
        <v>1</v>
      </c>
      <c r="K151" s="114">
        <v>178</v>
      </c>
      <c r="L151" s="113">
        <v>20</v>
      </c>
      <c r="M151" s="114">
        <v>170</v>
      </c>
      <c r="N151" s="114">
        <v>449</v>
      </c>
      <c r="O151" s="115">
        <v>198</v>
      </c>
      <c r="P151" s="120">
        <v>100</v>
      </c>
      <c r="Q151" s="114">
        <v>13.586291309669523</v>
      </c>
      <c r="R151" s="114">
        <v>8.2007343941248472</v>
      </c>
      <c r="S151" s="114">
        <v>2.4479804161566707</v>
      </c>
      <c r="T151" s="114">
        <v>3.3047735618115053</v>
      </c>
      <c r="U151" s="114">
        <v>17.503059975520195</v>
      </c>
      <c r="V151" s="114">
        <v>51.774785801713584</v>
      </c>
      <c r="W151" s="114">
        <v>3.0599755201958385</v>
      </c>
      <c r="X151" s="114">
        <v>0.12239902080783352</v>
      </c>
      <c r="Y151" s="114">
        <v>21.78702570379437</v>
      </c>
      <c r="Z151" s="114">
        <v>2.4479804161566707</v>
      </c>
      <c r="AA151" s="114">
        <v>20.807833537331703</v>
      </c>
      <c r="AB151" s="114">
        <v>54.957160342717259</v>
      </c>
      <c r="AC151" s="115">
        <v>24.235006119951041</v>
      </c>
    </row>
    <row r="152" spans="1:29" x14ac:dyDescent="0.3">
      <c r="A152" s="87" t="s">
        <v>196</v>
      </c>
      <c r="B152" s="112">
        <v>735</v>
      </c>
      <c r="C152" s="113">
        <v>92</v>
      </c>
      <c r="D152" s="113">
        <v>91</v>
      </c>
      <c r="E152" s="113">
        <v>20</v>
      </c>
      <c r="F152" s="113">
        <v>54</v>
      </c>
      <c r="G152" s="113">
        <v>169</v>
      </c>
      <c r="H152" s="113">
        <v>298</v>
      </c>
      <c r="I152" s="113">
        <v>7</v>
      </c>
      <c r="J152" s="113">
        <v>4</v>
      </c>
      <c r="K152" s="114">
        <v>183</v>
      </c>
      <c r="L152" s="113">
        <v>20</v>
      </c>
      <c r="M152" s="114">
        <v>223</v>
      </c>
      <c r="N152" s="114">
        <v>309</v>
      </c>
      <c r="O152" s="115">
        <v>203</v>
      </c>
      <c r="P152" s="120">
        <v>100</v>
      </c>
      <c r="Q152" s="114">
        <v>12.51700680272109</v>
      </c>
      <c r="R152" s="114">
        <v>12.380952380952381</v>
      </c>
      <c r="S152" s="114">
        <v>2.7210884353741496</v>
      </c>
      <c r="T152" s="114">
        <v>7.3469387755102051</v>
      </c>
      <c r="U152" s="114">
        <v>22.993197278911566</v>
      </c>
      <c r="V152" s="114">
        <v>40.544217687074827</v>
      </c>
      <c r="W152" s="114">
        <v>0.95238095238095244</v>
      </c>
      <c r="X152" s="114">
        <v>0.54421768707482987</v>
      </c>
      <c r="Y152" s="114">
        <v>24.897959183673468</v>
      </c>
      <c r="Z152" s="114">
        <v>2.7210884353741496</v>
      </c>
      <c r="AA152" s="114">
        <v>30.34013605442177</v>
      </c>
      <c r="AB152" s="114">
        <v>42.04081632653061</v>
      </c>
      <c r="AC152" s="115">
        <v>27.61904761904762</v>
      </c>
    </row>
    <row r="153" spans="1:29" x14ac:dyDescent="0.3">
      <c r="A153" s="87" t="s">
        <v>197</v>
      </c>
      <c r="B153" s="112">
        <v>897</v>
      </c>
      <c r="C153" s="113">
        <v>57</v>
      </c>
      <c r="D153" s="113">
        <v>109</v>
      </c>
      <c r="E153" s="113">
        <v>58</v>
      </c>
      <c r="F153" s="113">
        <v>141</v>
      </c>
      <c r="G153" s="113">
        <v>376</v>
      </c>
      <c r="H153" s="113">
        <v>137</v>
      </c>
      <c r="I153" s="113">
        <v>13</v>
      </c>
      <c r="J153" s="113">
        <v>6</v>
      </c>
      <c r="K153" s="114">
        <v>166</v>
      </c>
      <c r="L153" s="113">
        <v>58</v>
      </c>
      <c r="M153" s="114">
        <v>517</v>
      </c>
      <c r="N153" s="114">
        <v>156</v>
      </c>
      <c r="O153" s="115">
        <v>224</v>
      </c>
      <c r="P153" s="120">
        <v>100</v>
      </c>
      <c r="Q153" s="114">
        <v>6.3545150501672243</v>
      </c>
      <c r="R153" s="114">
        <v>12.151616499442586</v>
      </c>
      <c r="S153" s="114">
        <v>6.4659977703455969</v>
      </c>
      <c r="T153" s="114">
        <v>15.719063545150503</v>
      </c>
      <c r="U153" s="114">
        <v>41.917502787068003</v>
      </c>
      <c r="V153" s="114">
        <v>15.273132664437011</v>
      </c>
      <c r="W153" s="114">
        <v>1.4492753623188406</v>
      </c>
      <c r="X153" s="114">
        <v>0.66889632107023411</v>
      </c>
      <c r="Y153" s="114">
        <v>18.506131549609812</v>
      </c>
      <c r="Z153" s="114">
        <v>6.4659977703455969</v>
      </c>
      <c r="AA153" s="114">
        <v>57.636566332218507</v>
      </c>
      <c r="AB153" s="114">
        <v>17.391304347826086</v>
      </c>
      <c r="AC153" s="115">
        <v>24.972129319955407</v>
      </c>
    </row>
    <row r="154" spans="1:29" x14ac:dyDescent="0.3">
      <c r="A154" s="87" t="s">
        <v>198</v>
      </c>
      <c r="B154" s="112">
        <v>862</v>
      </c>
      <c r="C154" s="113">
        <v>95</v>
      </c>
      <c r="D154" s="113">
        <v>95</v>
      </c>
      <c r="E154" s="113">
        <v>48</v>
      </c>
      <c r="F154" s="113">
        <v>98</v>
      </c>
      <c r="G154" s="113">
        <v>258</v>
      </c>
      <c r="H154" s="113">
        <v>253</v>
      </c>
      <c r="I154" s="113">
        <v>15</v>
      </c>
      <c r="J154" s="113">
        <v>0</v>
      </c>
      <c r="K154" s="114">
        <v>190</v>
      </c>
      <c r="L154" s="113">
        <v>48</v>
      </c>
      <c r="M154" s="114">
        <v>356</v>
      </c>
      <c r="N154" s="114">
        <v>268</v>
      </c>
      <c r="O154" s="115">
        <v>238</v>
      </c>
      <c r="P154" s="120">
        <v>100</v>
      </c>
      <c r="Q154" s="114">
        <v>11.020881670533642</v>
      </c>
      <c r="R154" s="114">
        <v>11.020881670533642</v>
      </c>
      <c r="S154" s="114">
        <v>5.5684454756380504</v>
      </c>
      <c r="T154" s="114">
        <v>11.36890951276102</v>
      </c>
      <c r="U154" s="114">
        <v>29.930394431554525</v>
      </c>
      <c r="V154" s="114">
        <v>29.350348027842227</v>
      </c>
      <c r="W154" s="114">
        <v>1.740139211136891</v>
      </c>
      <c r="X154" s="114">
        <v>0</v>
      </c>
      <c r="Y154" s="114">
        <v>22.041763341067284</v>
      </c>
      <c r="Z154" s="114">
        <v>5.5684454756380504</v>
      </c>
      <c r="AA154" s="114">
        <v>41.299303944315547</v>
      </c>
      <c r="AB154" s="114">
        <v>31.090487238979119</v>
      </c>
      <c r="AC154" s="115">
        <v>27.610208816705335</v>
      </c>
    </row>
    <row r="155" spans="1:29" x14ac:dyDescent="0.3">
      <c r="A155" s="87" t="s">
        <v>199</v>
      </c>
      <c r="B155" s="112">
        <v>921</v>
      </c>
      <c r="C155" s="113">
        <v>67</v>
      </c>
      <c r="D155" s="113">
        <v>63</v>
      </c>
      <c r="E155" s="113">
        <v>14</v>
      </c>
      <c r="F155" s="113">
        <v>53</v>
      </c>
      <c r="G155" s="113">
        <v>304</v>
      </c>
      <c r="H155" s="113">
        <v>392</v>
      </c>
      <c r="I155" s="113">
        <v>26</v>
      </c>
      <c r="J155" s="113">
        <v>2</v>
      </c>
      <c r="K155" s="114">
        <v>130</v>
      </c>
      <c r="L155" s="113">
        <v>14</v>
      </c>
      <c r="M155" s="114">
        <v>357</v>
      </c>
      <c r="N155" s="114">
        <v>420</v>
      </c>
      <c r="O155" s="115">
        <v>144</v>
      </c>
      <c r="P155" s="120">
        <v>100</v>
      </c>
      <c r="Q155" s="114">
        <v>7.2747014115092297</v>
      </c>
      <c r="R155" s="114">
        <v>6.8403908794788277</v>
      </c>
      <c r="S155" s="114">
        <v>1.5200868621064061</v>
      </c>
      <c r="T155" s="114">
        <v>5.7546145494028229</v>
      </c>
      <c r="U155" s="114">
        <v>33.007600434310532</v>
      </c>
      <c r="V155" s="114">
        <v>42.562432138979375</v>
      </c>
      <c r="W155" s="114">
        <v>2.8230184581976112</v>
      </c>
      <c r="X155" s="114">
        <v>0.21715526601520088</v>
      </c>
      <c r="Y155" s="114">
        <v>14.115092290988057</v>
      </c>
      <c r="Z155" s="114">
        <v>1.5200868621064061</v>
      </c>
      <c r="AA155" s="114">
        <v>38.762214983713356</v>
      </c>
      <c r="AB155" s="114">
        <v>45.602605863192181</v>
      </c>
      <c r="AC155" s="115">
        <v>15.635179153094461</v>
      </c>
    </row>
    <row r="156" spans="1:29" x14ac:dyDescent="0.3">
      <c r="A156" s="87" t="s">
        <v>200</v>
      </c>
      <c r="B156" s="112">
        <v>698</v>
      </c>
      <c r="C156" s="113">
        <v>88</v>
      </c>
      <c r="D156" s="113">
        <v>113</v>
      </c>
      <c r="E156" s="113">
        <v>3</v>
      </c>
      <c r="F156" s="113">
        <v>86</v>
      </c>
      <c r="G156" s="113">
        <v>210</v>
      </c>
      <c r="H156" s="113">
        <v>186</v>
      </c>
      <c r="I156" s="113">
        <v>11</v>
      </c>
      <c r="J156" s="113">
        <v>1</v>
      </c>
      <c r="K156" s="114">
        <v>201</v>
      </c>
      <c r="L156" s="113">
        <v>3</v>
      </c>
      <c r="M156" s="114">
        <v>296</v>
      </c>
      <c r="N156" s="114">
        <v>198</v>
      </c>
      <c r="O156" s="115">
        <v>204</v>
      </c>
      <c r="P156" s="120">
        <v>100</v>
      </c>
      <c r="Q156" s="114">
        <v>12.607449856733524</v>
      </c>
      <c r="R156" s="114">
        <v>16.189111747851005</v>
      </c>
      <c r="S156" s="114">
        <v>0.42979942693409745</v>
      </c>
      <c r="T156" s="114">
        <v>12.320916905444127</v>
      </c>
      <c r="U156" s="114">
        <v>30.085959885386821</v>
      </c>
      <c r="V156" s="114">
        <v>26.647564469914041</v>
      </c>
      <c r="W156" s="114">
        <v>1.5759312320916905</v>
      </c>
      <c r="X156" s="114">
        <v>0.14326647564469913</v>
      </c>
      <c r="Y156" s="114">
        <v>28.796561604584525</v>
      </c>
      <c r="Z156" s="114">
        <v>0.42979942693409745</v>
      </c>
      <c r="AA156" s="114">
        <v>42.406876790830943</v>
      </c>
      <c r="AB156" s="114">
        <v>28.366762177650429</v>
      </c>
      <c r="AC156" s="115">
        <v>29.226361031518628</v>
      </c>
    </row>
    <row r="157" spans="1:29" x14ac:dyDescent="0.3">
      <c r="A157" s="87" t="s">
        <v>201</v>
      </c>
      <c r="B157" s="112">
        <v>807</v>
      </c>
      <c r="C157" s="113">
        <v>43</v>
      </c>
      <c r="D157" s="113">
        <v>59</v>
      </c>
      <c r="E157" s="113">
        <v>15</v>
      </c>
      <c r="F157" s="113">
        <v>106</v>
      </c>
      <c r="G157" s="113">
        <v>448</v>
      </c>
      <c r="H157" s="113">
        <v>123</v>
      </c>
      <c r="I157" s="113">
        <v>11</v>
      </c>
      <c r="J157" s="113">
        <v>2</v>
      </c>
      <c r="K157" s="114">
        <v>102</v>
      </c>
      <c r="L157" s="113">
        <v>15</v>
      </c>
      <c r="M157" s="114">
        <v>554</v>
      </c>
      <c r="N157" s="114">
        <v>136</v>
      </c>
      <c r="O157" s="115">
        <v>117</v>
      </c>
      <c r="P157" s="120">
        <v>100</v>
      </c>
      <c r="Q157" s="114">
        <v>5.3283767038413883</v>
      </c>
      <c r="R157" s="114">
        <v>7.311028500619579</v>
      </c>
      <c r="S157" s="114">
        <v>1.8587360594795539</v>
      </c>
      <c r="T157" s="114">
        <v>13.135068153655514</v>
      </c>
      <c r="U157" s="114">
        <v>55.514250309789347</v>
      </c>
      <c r="V157" s="114">
        <v>15.241635687732341</v>
      </c>
      <c r="W157" s="114">
        <v>1.3630731102850062</v>
      </c>
      <c r="X157" s="114">
        <v>0.24783147459727387</v>
      </c>
      <c r="Y157" s="114">
        <v>12.639405204460965</v>
      </c>
      <c r="Z157" s="114">
        <v>1.8587360594795539</v>
      </c>
      <c r="AA157" s="114">
        <v>68.649318463444857</v>
      </c>
      <c r="AB157" s="114">
        <v>16.852540272614622</v>
      </c>
      <c r="AC157" s="115">
        <v>14.49814126394052</v>
      </c>
    </row>
    <row r="158" spans="1:29" x14ac:dyDescent="0.3">
      <c r="A158" s="87" t="s">
        <v>202</v>
      </c>
      <c r="B158" s="112">
        <v>730</v>
      </c>
      <c r="C158" s="113">
        <v>117</v>
      </c>
      <c r="D158" s="113">
        <v>89</v>
      </c>
      <c r="E158" s="113">
        <v>5</v>
      </c>
      <c r="F158" s="113">
        <v>60</v>
      </c>
      <c r="G158" s="113">
        <v>204</v>
      </c>
      <c r="H158" s="113">
        <v>236</v>
      </c>
      <c r="I158" s="113">
        <v>17</v>
      </c>
      <c r="J158" s="113">
        <v>2</v>
      </c>
      <c r="K158" s="114">
        <v>206</v>
      </c>
      <c r="L158" s="113">
        <v>5</v>
      </c>
      <c r="M158" s="114">
        <v>264</v>
      </c>
      <c r="N158" s="114">
        <v>255</v>
      </c>
      <c r="O158" s="115">
        <v>211</v>
      </c>
      <c r="P158" s="120">
        <v>100</v>
      </c>
      <c r="Q158" s="114">
        <v>16.027397260273972</v>
      </c>
      <c r="R158" s="114">
        <v>12.191780821917808</v>
      </c>
      <c r="S158" s="114">
        <v>0.68493150684931503</v>
      </c>
      <c r="T158" s="114">
        <v>8.2191780821917799</v>
      </c>
      <c r="U158" s="114">
        <v>27.945205479452056</v>
      </c>
      <c r="V158" s="114">
        <v>32.328767123287669</v>
      </c>
      <c r="W158" s="114">
        <v>2.3287671232876712</v>
      </c>
      <c r="X158" s="114">
        <v>0.27397260273972601</v>
      </c>
      <c r="Y158" s="114">
        <v>28.219178082191782</v>
      </c>
      <c r="Z158" s="114">
        <v>0.68493150684931503</v>
      </c>
      <c r="AA158" s="114">
        <v>36.164383561643838</v>
      </c>
      <c r="AB158" s="114">
        <v>34.93150684931507</v>
      </c>
      <c r="AC158" s="115">
        <v>28.904109589041095</v>
      </c>
    </row>
    <row r="159" spans="1:29" x14ac:dyDescent="0.3">
      <c r="A159" s="87" t="s">
        <v>203</v>
      </c>
      <c r="B159" s="112">
        <v>737</v>
      </c>
      <c r="C159" s="113">
        <v>41</v>
      </c>
      <c r="D159" s="113">
        <v>117</v>
      </c>
      <c r="E159" s="113">
        <v>71</v>
      </c>
      <c r="F159" s="113">
        <v>72</v>
      </c>
      <c r="G159" s="113">
        <v>323</v>
      </c>
      <c r="H159" s="113">
        <v>107</v>
      </c>
      <c r="I159" s="113">
        <v>6</v>
      </c>
      <c r="J159" s="113">
        <v>0</v>
      </c>
      <c r="K159" s="114">
        <v>158</v>
      </c>
      <c r="L159" s="113">
        <v>71</v>
      </c>
      <c r="M159" s="114">
        <v>395</v>
      </c>
      <c r="N159" s="114">
        <v>113</v>
      </c>
      <c r="O159" s="115">
        <v>229</v>
      </c>
      <c r="P159" s="120">
        <v>100</v>
      </c>
      <c r="Q159" s="114">
        <v>5.5630936227951153</v>
      </c>
      <c r="R159" s="114">
        <v>15.875169606512889</v>
      </c>
      <c r="S159" s="114">
        <v>9.633649932157395</v>
      </c>
      <c r="T159" s="114">
        <v>9.7693351424694708</v>
      </c>
      <c r="U159" s="114">
        <v>43.826322930800544</v>
      </c>
      <c r="V159" s="114">
        <v>14.518317503392131</v>
      </c>
      <c r="W159" s="114">
        <v>0.81411126187245586</v>
      </c>
      <c r="X159" s="114">
        <v>0</v>
      </c>
      <c r="Y159" s="114">
        <v>21.438263229308006</v>
      </c>
      <c r="Z159" s="114">
        <v>9.633649932157395</v>
      </c>
      <c r="AA159" s="114">
        <v>53.595658073270016</v>
      </c>
      <c r="AB159" s="114">
        <v>15.332428765264586</v>
      </c>
      <c r="AC159" s="115">
        <v>31.071913161465396</v>
      </c>
    </row>
    <row r="160" spans="1:29" x14ac:dyDescent="0.3">
      <c r="A160" s="87" t="s">
        <v>204</v>
      </c>
      <c r="B160" s="112">
        <v>494</v>
      </c>
      <c r="C160" s="113">
        <v>148</v>
      </c>
      <c r="D160" s="113">
        <v>157</v>
      </c>
      <c r="E160" s="113">
        <v>0</v>
      </c>
      <c r="F160" s="113">
        <v>36</v>
      </c>
      <c r="G160" s="113">
        <v>15</v>
      </c>
      <c r="H160" s="113">
        <v>125</v>
      </c>
      <c r="I160" s="113">
        <v>13</v>
      </c>
      <c r="J160" s="113">
        <v>0</v>
      </c>
      <c r="K160" s="114">
        <v>305</v>
      </c>
      <c r="L160" s="113">
        <v>0</v>
      </c>
      <c r="M160" s="114">
        <v>51</v>
      </c>
      <c r="N160" s="114">
        <v>138</v>
      </c>
      <c r="O160" s="115">
        <v>305</v>
      </c>
      <c r="P160" s="120">
        <v>100</v>
      </c>
      <c r="Q160" s="114">
        <v>29.959514170040485</v>
      </c>
      <c r="R160" s="114">
        <v>31.781376518218625</v>
      </c>
      <c r="S160" s="114">
        <v>0</v>
      </c>
      <c r="T160" s="114">
        <v>7.2874493927125501</v>
      </c>
      <c r="U160" s="114">
        <v>3.0364372469635628</v>
      </c>
      <c r="V160" s="114">
        <v>25.303643724696357</v>
      </c>
      <c r="W160" s="114">
        <v>2.6315789473684208</v>
      </c>
      <c r="X160" s="114">
        <v>0</v>
      </c>
      <c r="Y160" s="114">
        <v>61.740890688259107</v>
      </c>
      <c r="Z160" s="114">
        <v>0</v>
      </c>
      <c r="AA160" s="114">
        <v>10.323886639676113</v>
      </c>
      <c r="AB160" s="114">
        <v>27.935222672064778</v>
      </c>
      <c r="AC160" s="115">
        <v>61.740890688259107</v>
      </c>
    </row>
    <row r="161" spans="1:29" x14ac:dyDescent="0.3">
      <c r="A161" s="87" t="s">
        <v>205</v>
      </c>
      <c r="B161" s="112">
        <v>519</v>
      </c>
      <c r="C161" s="113">
        <v>135</v>
      </c>
      <c r="D161" s="113">
        <v>165</v>
      </c>
      <c r="E161" s="113">
        <v>3</v>
      </c>
      <c r="F161" s="113">
        <v>78</v>
      </c>
      <c r="G161" s="113">
        <v>5</v>
      </c>
      <c r="H161" s="113">
        <v>110</v>
      </c>
      <c r="I161" s="113">
        <v>23</v>
      </c>
      <c r="J161" s="113">
        <v>0</v>
      </c>
      <c r="K161" s="114">
        <v>300</v>
      </c>
      <c r="L161" s="113">
        <v>3</v>
      </c>
      <c r="M161" s="114">
        <v>83</v>
      </c>
      <c r="N161" s="114">
        <v>133</v>
      </c>
      <c r="O161" s="115">
        <v>303</v>
      </c>
      <c r="P161" s="120">
        <v>100</v>
      </c>
      <c r="Q161" s="114">
        <v>26.011560693641616</v>
      </c>
      <c r="R161" s="114">
        <v>31.79190751445087</v>
      </c>
      <c r="S161" s="114">
        <v>0.57803468208092479</v>
      </c>
      <c r="T161" s="114">
        <v>15.028901734104046</v>
      </c>
      <c r="U161" s="114">
        <v>0.96339113680154131</v>
      </c>
      <c r="V161" s="114">
        <v>21.194605009633911</v>
      </c>
      <c r="W161" s="114">
        <v>4.4315992292870909</v>
      </c>
      <c r="X161" s="114">
        <v>0</v>
      </c>
      <c r="Y161" s="114">
        <v>57.80346820809249</v>
      </c>
      <c r="Z161" s="114">
        <v>0.57803468208092479</v>
      </c>
      <c r="AA161" s="114">
        <v>15.992292870905588</v>
      </c>
      <c r="AB161" s="114">
        <v>25.626204238921002</v>
      </c>
      <c r="AC161" s="115">
        <v>58.381502890173408</v>
      </c>
    </row>
    <row r="162" spans="1:29" x14ac:dyDescent="0.3">
      <c r="A162" s="87" t="s">
        <v>206</v>
      </c>
      <c r="B162" s="112">
        <v>554</v>
      </c>
      <c r="C162" s="113">
        <v>194</v>
      </c>
      <c r="D162" s="113">
        <v>131</v>
      </c>
      <c r="E162" s="113">
        <v>6</v>
      </c>
      <c r="F162" s="113">
        <v>28</v>
      </c>
      <c r="G162" s="113">
        <v>26</v>
      </c>
      <c r="H162" s="113">
        <v>152</v>
      </c>
      <c r="I162" s="113">
        <v>17</v>
      </c>
      <c r="J162" s="113">
        <v>0</v>
      </c>
      <c r="K162" s="114">
        <v>325</v>
      </c>
      <c r="L162" s="113">
        <v>6</v>
      </c>
      <c r="M162" s="114">
        <v>54</v>
      </c>
      <c r="N162" s="114">
        <v>169</v>
      </c>
      <c r="O162" s="115">
        <v>331</v>
      </c>
      <c r="P162" s="120">
        <v>100</v>
      </c>
      <c r="Q162" s="114">
        <v>35.018050541516246</v>
      </c>
      <c r="R162" s="114">
        <v>23.646209386281587</v>
      </c>
      <c r="S162" s="114">
        <v>1.0830324909747291</v>
      </c>
      <c r="T162" s="114">
        <v>5.0541516245487363</v>
      </c>
      <c r="U162" s="114">
        <v>4.6931407942238268</v>
      </c>
      <c r="V162" s="114">
        <v>27.436823104693143</v>
      </c>
      <c r="W162" s="114">
        <v>3.0685920577617329</v>
      </c>
      <c r="X162" s="114">
        <v>0</v>
      </c>
      <c r="Y162" s="114">
        <v>58.664259927797836</v>
      </c>
      <c r="Z162" s="114">
        <v>1.0830324909747291</v>
      </c>
      <c r="AA162" s="114">
        <v>9.7472924187725631</v>
      </c>
      <c r="AB162" s="114">
        <v>30.505415162454874</v>
      </c>
      <c r="AC162" s="115">
        <v>59.747292418772567</v>
      </c>
    </row>
    <row r="163" spans="1:29" x14ac:dyDescent="0.3">
      <c r="A163" s="87" t="s">
        <v>207</v>
      </c>
      <c r="B163" s="112">
        <v>682</v>
      </c>
      <c r="C163" s="113">
        <v>116</v>
      </c>
      <c r="D163" s="113">
        <v>187</v>
      </c>
      <c r="E163" s="113">
        <v>3</v>
      </c>
      <c r="F163" s="113">
        <v>36</v>
      </c>
      <c r="G163" s="113">
        <v>28</v>
      </c>
      <c r="H163" s="113">
        <v>278</v>
      </c>
      <c r="I163" s="113">
        <v>34</v>
      </c>
      <c r="J163" s="113">
        <v>0</v>
      </c>
      <c r="K163" s="114">
        <v>303</v>
      </c>
      <c r="L163" s="113">
        <v>3</v>
      </c>
      <c r="M163" s="114">
        <v>64</v>
      </c>
      <c r="N163" s="114">
        <v>312</v>
      </c>
      <c r="O163" s="115">
        <v>306</v>
      </c>
      <c r="P163" s="120">
        <v>100</v>
      </c>
      <c r="Q163" s="114">
        <v>17.008797653958943</v>
      </c>
      <c r="R163" s="114">
        <v>27.419354838709676</v>
      </c>
      <c r="S163" s="114">
        <v>0.43988269794721413</v>
      </c>
      <c r="T163" s="114">
        <v>5.2785923753665687</v>
      </c>
      <c r="U163" s="114">
        <v>4.1055718475073313</v>
      </c>
      <c r="V163" s="114">
        <v>40.762463343108507</v>
      </c>
      <c r="W163" s="114">
        <v>4.9853372434017595</v>
      </c>
      <c r="X163" s="114">
        <v>0</v>
      </c>
      <c r="Y163" s="114">
        <v>44.428152492668623</v>
      </c>
      <c r="Z163" s="114">
        <v>0.43988269794721413</v>
      </c>
      <c r="AA163" s="114">
        <v>9.3841642228739008</v>
      </c>
      <c r="AB163" s="114">
        <v>45.747800586510259</v>
      </c>
      <c r="AC163" s="115">
        <v>44.868035190615835</v>
      </c>
    </row>
    <row r="164" spans="1:29" x14ac:dyDescent="0.3">
      <c r="A164" s="87" t="s">
        <v>208</v>
      </c>
      <c r="B164" s="112">
        <v>907</v>
      </c>
      <c r="C164" s="113">
        <v>116</v>
      </c>
      <c r="D164" s="113">
        <v>104</v>
      </c>
      <c r="E164" s="113">
        <v>24</v>
      </c>
      <c r="F164" s="113">
        <v>98</v>
      </c>
      <c r="G164" s="113">
        <v>201</v>
      </c>
      <c r="H164" s="113">
        <v>340</v>
      </c>
      <c r="I164" s="113">
        <v>23</v>
      </c>
      <c r="J164" s="113">
        <v>1</v>
      </c>
      <c r="K164" s="114">
        <v>220</v>
      </c>
      <c r="L164" s="113">
        <v>24</v>
      </c>
      <c r="M164" s="114">
        <v>299</v>
      </c>
      <c r="N164" s="114">
        <v>364</v>
      </c>
      <c r="O164" s="115">
        <v>244</v>
      </c>
      <c r="P164" s="120">
        <v>100</v>
      </c>
      <c r="Q164" s="114">
        <v>12.789415656008821</v>
      </c>
      <c r="R164" s="114">
        <v>11.466372657111357</v>
      </c>
      <c r="S164" s="114">
        <v>2.6460859977949283</v>
      </c>
      <c r="T164" s="114">
        <v>10.804851157662625</v>
      </c>
      <c r="U164" s="114">
        <v>22.160970231532527</v>
      </c>
      <c r="V164" s="114">
        <v>37.486218302094819</v>
      </c>
      <c r="W164" s="114">
        <v>2.535832414553473</v>
      </c>
      <c r="X164" s="114">
        <v>0.11025358324145534</v>
      </c>
      <c r="Y164" s="114">
        <v>24.255788313120178</v>
      </c>
      <c r="Z164" s="114">
        <v>2.6460859977949283</v>
      </c>
      <c r="AA164" s="114">
        <v>32.965821389195149</v>
      </c>
      <c r="AB164" s="114">
        <v>40.132304299889746</v>
      </c>
      <c r="AC164" s="115">
        <v>26.901874310915101</v>
      </c>
    </row>
    <row r="165" spans="1:29" x14ac:dyDescent="0.3">
      <c r="A165" s="87" t="s">
        <v>209</v>
      </c>
      <c r="B165" s="112">
        <v>653</v>
      </c>
      <c r="C165" s="113">
        <v>72</v>
      </c>
      <c r="D165" s="113">
        <v>58</v>
      </c>
      <c r="E165" s="113">
        <v>9</v>
      </c>
      <c r="F165" s="113">
        <v>114</v>
      </c>
      <c r="G165" s="113">
        <v>195</v>
      </c>
      <c r="H165" s="113">
        <v>192</v>
      </c>
      <c r="I165" s="113">
        <v>11</v>
      </c>
      <c r="J165" s="113">
        <v>2</v>
      </c>
      <c r="K165" s="114">
        <v>130</v>
      </c>
      <c r="L165" s="113">
        <v>9</v>
      </c>
      <c r="M165" s="114">
        <v>309</v>
      </c>
      <c r="N165" s="114">
        <v>205</v>
      </c>
      <c r="O165" s="115">
        <v>139</v>
      </c>
      <c r="P165" s="120">
        <v>100</v>
      </c>
      <c r="Q165" s="114">
        <v>11.026033690658499</v>
      </c>
      <c r="R165" s="114">
        <v>8.8820826952526808</v>
      </c>
      <c r="S165" s="114">
        <v>1.3782542113323124</v>
      </c>
      <c r="T165" s="114">
        <v>17.457886676875958</v>
      </c>
      <c r="U165" s="114">
        <v>29.862174578866767</v>
      </c>
      <c r="V165" s="114">
        <v>29.402756508422666</v>
      </c>
      <c r="W165" s="114">
        <v>1.6845329249617151</v>
      </c>
      <c r="X165" s="114">
        <v>0.30627871362940279</v>
      </c>
      <c r="Y165" s="114">
        <v>19.908116385911178</v>
      </c>
      <c r="Z165" s="114">
        <v>1.3782542113323124</v>
      </c>
      <c r="AA165" s="114">
        <v>47.320061255742722</v>
      </c>
      <c r="AB165" s="114">
        <v>31.393568147013784</v>
      </c>
      <c r="AC165" s="115">
        <v>21.286370597243494</v>
      </c>
    </row>
    <row r="166" spans="1:29" x14ac:dyDescent="0.3">
      <c r="A166" s="87" t="s">
        <v>210</v>
      </c>
      <c r="B166" s="112">
        <v>697</v>
      </c>
      <c r="C166" s="113">
        <v>5</v>
      </c>
      <c r="D166" s="113">
        <v>70</v>
      </c>
      <c r="E166" s="113">
        <v>67</v>
      </c>
      <c r="F166" s="113">
        <v>152</v>
      </c>
      <c r="G166" s="113">
        <v>325</v>
      </c>
      <c r="H166" s="113">
        <v>67</v>
      </c>
      <c r="I166" s="113">
        <v>7</v>
      </c>
      <c r="J166" s="113">
        <v>4</v>
      </c>
      <c r="K166" s="114">
        <v>75</v>
      </c>
      <c r="L166" s="113">
        <v>67</v>
      </c>
      <c r="M166" s="114">
        <v>477</v>
      </c>
      <c r="N166" s="114">
        <v>78</v>
      </c>
      <c r="O166" s="115">
        <v>142</v>
      </c>
      <c r="P166" s="120">
        <v>100</v>
      </c>
      <c r="Q166" s="114">
        <v>0.71736011477761841</v>
      </c>
      <c r="R166" s="114">
        <v>10.043041606886657</v>
      </c>
      <c r="S166" s="114">
        <v>9.6126255380200867</v>
      </c>
      <c r="T166" s="114">
        <v>21.807747489239599</v>
      </c>
      <c r="U166" s="114">
        <v>46.628407460545198</v>
      </c>
      <c r="V166" s="114">
        <v>9.6126255380200867</v>
      </c>
      <c r="W166" s="114">
        <v>1.0043041606886656</v>
      </c>
      <c r="X166" s="114">
        <v>0.57388809182209477</v>
      </c>
      <c r="Y166" s="114">
        <v>10.760401721664275</v>
      </c>
      <c r="Z166" s="114">
        <v>9.6126255380200867</v>
      </c>
      <c r="AA166" s="114">
        <v>68.436154949784793</v>
      </c>
      <c r="AB166" s="114">
        <v>11.190817790530847</v>
      </c>
      <c r="AC166" s="115">
        <v>20.373027259684363</v>
      </c>
    </row>
    <row r="167" spans="1:29" x14ac:dyDescent="0.3">
      <c r="A167" s="87" t="s">
        <v>211</v>
      </c>
      <c r="B167" s="112">
        <v>874</v>
      </c>
      <c r="C167" s="113">
        <v>36</v>
      </c>
      <c r="D167" s="113">
        <v>61</v>
      </c>
      <c r="E167" s="113">
        <v>23</v>
      </c>
      <c r="F167" s="113">
        <v>235</v>
      </c>
      <c r="G167" s="113">
        <v>387</v>
      </c>
      <c r="H167" s="113">
        <v>115</v>
      </c>
      <c r="I167" s="113">
        <v>11</v>
      </c>
      <c r="J167" s="113">
        <v>6</v>
      </c>
      <c r="K167" s="114">
        <v>97</v>
      </c>
      <c r="L167" s="113">
        <v>23</v>
      </c>
      <c r="M167" s="114">
        <v>622</v>
      </c>
      <c r="N167" s="114">
        <v>132</v>
      </c>
      <c r="O167" s="115">
        <v>120</v>
      </c>
      <c r="P167" s="120">
        <v>100</v>
      </c>
      <c r="Q167" s="114">
        <v>4.1189931350114417</v>
      </c>
      <c r="R167" s="114">
        <v>6.9794050343249427</v>
      </c>
      <c r="S167" s="114">
        <v>2.6315789473684208</v>
      </c>
      <c r="T167" s="114">
        <v>26.887871853546912</v>
      </c>
      <c r="U167" s="114">
        <v>44.279176201372998</v>
      </c>
      <c r="V167" s="114">
        <v>13.157894736842104</v>
      </c>
      <c r="W167" s="114">
        <v>1.2585812356979404</v>
      </c>
      <c r="X167" s="114">
        <v>0.68649885583524028</v>
      </c>
      <c r="Y167" s="114">
        <v>11.098398169336384</v>
      </c>
      <c r="Z167" s="114">
        <v>2.6315789473684208</v>
      </c>
      <c r="AA167" s="114">
        <v>71.167048054919917</v>
      </c>
      <c r="AB167" s="114">
        <v>15.102974828375288</v>
      </c>
      <c r="AC167" s="115">
        <v>13.729977116704806</v>
      </c>
    </row>
    <row r="168" spans="1:29" x14ac:dyDescent="0.3">
      <c r="A168" s="87" t="s">
        <v>212</v>
      </c>
      <c r="B168" s="112">
        <v>482</v>
      </c>
      <c r="C168" s="113">
        <v>22</v>
      </c>
      <c r="D168" s="113">
        <v>23</v>
      </c>
      <c r="E168" s="113">
        <v>33</v>
      </c>
      <c r="F168" s="113">
        <v>111</v>
      </c>
      <c r="G168" s="113">
        <v>193</v>
      </c>
      <c r="H168" s="113">
        <v>92</v>
      </c>
      <c r="I168" s="113">
        <v>8</v>
      </c>
      <c r="J168" s="113">
        <v>0</v>
      </c>
      <c r="K168" s="114">
        <v>45</v>
      </c>
      <c r="L168" s="113">
        <v>33</v>
      </c>
      <c r="M168" s="114">
        <v>304</v>
      </c>
      <c r="N168" s="114">
        <v>100</v>
      </c>
      <c r="O168" s="115">
        <v>78</v>
      </c>
      <c r="P168" s="120">
        <v>100</v>
      </c>
      <c r="Q168" s="114">
        <v>4.5643153526970952</v>
      </c>
      <c r="R168" s="114">
        <v>4.7717842323651452</v>
      </c>
      <c r="S168" s="114">
        <v>6.8464730290456437</v>
      </c>
      <c r="T168" s="114">
        <v>23.029045643153527</v>
      </c>
      <c r="U168" s="114">
        <v>40.04149377593361</v>
      </c>
      <c r="V168" s="114">
        <v>19.087136929460581</v>
      </c>
      <c r="W168" s="114">
        <v>1.6597510373443984</v>
      </c>
      <c r="X168" s="114">
        <v>0</v>
      </c>
      <c r="Y168" s="114">
        <v>9.3360995850622412</v>
      </c>
      <c r="Z168" s="114">
        <v>6.8464730290456437</v>
      </c>
      <c r="AA168" s="114">
        <v>63.070539419087133</v>
      </c>
      <c r="AB168" s="114">
        <v>20.74688796680498</v>
      </c>
      <c r="AC168" s="115">
        <v>16.182572614107883</v>
      </c>
    </row>
    <row r="169" spans="1:29" x14ac:dyDescent="0.3">
      <c r="A169" s="87" t="s">
        <v>213</v>
      </c>
      <c r="B169" s="112">
        <v>448</v>
      </c>
      <c r="C169" s="113">
        <v>15</v>
      </c>
      <c r="D169" s="113">
        <v>35</v>
      </c>
      <c r="E169" s="113">
        <v>28</v>
      </c>
      <c r="F169" s="113">
        <v>83</v>
      </c>
      <c r="G169" s="113">
        <v>215</v>
      </c>
      <c r="H169" s="113">
        <v>63</v>
      </c>
      <c r="I169" s="113">
        <v>6</v>
      </c>
      <c r="J169" s="113">
        <v>3</v>
      </c>
      <c r="K169" s="114">
        <v>50</v>
      </c>
      <c r="L169" s="113">
        <v>28</v>
      </c>
      <c r="M169" s="114">
        <v>298</v>
      </c>
      <c r="N169" s="114">
        <v>72</v>
      </c>
      <c r="O169" s="115">
        <v>78</v>
      </c>
      <c r="P169" s="120">
        <v>100</v>
      </c>
      <c r="Q169" s="114">
        <v>3.3482142857142856</v>
      </c>
      <c r="R169" s="114">
        <v>7.8125</v>
      </c>
      <c r="S169" s="114">
        <v>6.25</v>
      </c>
      <c r="T169" s="114">
        <v>18.526785714285715</v>
      </c>
      <c r="U169" s="114">
        <v>47.991071428571431</v>
      </c>
      <c r="V169" s="114">
        <v>14.0625</v>
      </c>
      <c r="W169" s="114">
        <v>1.3392857142857142</v>
      </c>
      <c r="X169" s="114">
        <v>0.6696428571428571</v>
      </c>
      <c r="Y169" s="114">
        <v>11.160714285714286</v>
      </c>
      <c r="Z169" s="114">
        <v>6.25</v>
      </c>
      <c r="AA169" s="114">
        <v>66.517857142857139</v>
      </c>
      <c r="AB169" s="114">
        <v>16.071428571428573</v>
      </c>
      <c r="AC169" s="115">
        <v>17.410714285714285</v>
      </c>
    </row>
    <row r="170" spans="1:29" x14ac:dyDescent="0.3">
      <c r="A170" s="87" t="s">
        <v>214</v>
      </c>
      <c r="B170" s="112">
        <v>795</v>
      </c>
      <c r="C170" s="113">
        <v>45</v>
      </c>
      <c r="D170" s="113">
        <v>190</v>
      </c>
      <c r="E170" s="113">
        <v>52</v>
      </c>
      <c r="F170" s="113">
        <v>17</v>
      </c>
      <c r="G170" s="113">
        <v>95</v>
      </c>
      <c r="H170" s="113">
        <v>378</v>
      </c>
      <c r="I170" s="113">
        <v>18</v>
      </c>
      <c r="J170" s="113">
        <v>0</v>
      </c>
      <c r="K170" s="114">
        <v>235</v>
      </c>
      <c r="L170" s="113">
        <v>52</v>
      </c>
      <c r="M170" s="114">
        <v>112</v>
      </c>
      <c r="N170" s="114">
        <v>396</v>
      </c>
      <c r="O170" s="115">
        <v>287</v>
      </c>
      <c r="P170" s="120">
        <v>100</v>
      </c>
      <c r="Q170" s="114">
        <v>5.6603773584905666</v>
      </c>
      <c r="R170" s="114">
        <v>23.89937106918239</v>
      </c>
      <c r="S170" s="114">
        <v>6.5408805031446544</v>
      </c>
      <c r="T170" s="114">
        <v>2.1383647798742138</v>
      </c>
      <c r="U170" s="114">
        <v>11.949685534591195</v>
      </c>
      <c r="V170" s="114">
        <v>47.547169811320757</v>
      </c>
      <c r="W170" s="114">
        <v>2.2641509433962264</v>
      </c>
      <c r="X170" s="114">
        <v>0</v>
      </c>
      <c r="Y170" s="114">
        <v>29.559748427672954</v>
      </c>
      <c r="Z170" s="114">
        <v>6.5408805031446544</v>
      </c>
      <c r="AA170" s="114">
        <v>14.088050314465409</v>
      </c>
      <c r="AB170" s="114">
        <v>49.811320754716981</v>
      </c>
      <c r="AC170" s="115">
        <v>36.100628930817606</v>
      </c>
    </row>
    <row r="171" spans="1:29" x14ac:dyDescent="0.3">
      <c r="A171" s="87" t="s">
        <v>215</v>
      </c>
      <c r="B171" s="112">
        <v>911</v>
      </c>
      <c r="C171" s="113">
        <v>108</v>
      </c>
      <c r="D171" s="113">
        <v>105</v>
      </c>
      <c r="E171" s="113">
        <v>2</v>
      </c>
      <c r="F171" s="113">
        <v>76</v>
      </c>
      <c r="G171" s="113">
        <v>151</v>
      </c>
      <c r="H171" s="113">
        <v>449</v>
      </c>
      <c r="I171" s="113">
        <v>19</v>
      </c>
      <c r="J171" s="113">
        <v>1</v>
      </c>
      <c r="K171" s="114">
        <v>213</v>
      </c>
      <c r="L171" s="113">
        <v>2</v>
      </c>
      <c r="M171" s="114">
        <v>227</v>
      </c>
      <c r="N171" s="114">
        <v>469</v>
      </c>
      <c r="O171" s="115">
        <v>215</v>
      </c>
      <c r="P171" s="120">
        <v>100</v>
      </c>
      <c r="Q171" s="114">
        <v>11.855104281009879</v>
      </c>
      <c r="R171" s="114">
        <v>11.525795828759605</v>
      </c>
      <c r="S171" s="114">
        <v>0.21953896816684962</v>
      </c>
      <c r="T171" s="114">
        <v>8.3424807903402858</v>
      </c>
      <c r="U171" s="114">
        <v>16.575192096597146</v>
      </c>
      <c r="V171" s="114">
        <v>49.286498353457738</v>
      </c>
      <c r="W171" s="114">
        <v>2.0856201975850714</v>
      </c>
      <c r="X171" s="114">
        <v>0.10976948408342481</v>
      </c>
      <c r="Y171" s="114">
        <v>23.380900109769485</v>
      </c>
      <c r="Z171" s="114">
        <v>0.21953896816684962</v>
      </c>
      <c r="AA171" s="114">
        <v>24.917672886937432</v>
      </c>
      <c r="AB171" s="114">
        <v>51.481888035126232</v>
      </c>
      <c r="AC171" s="115">
        <v>23.600439077936333</v>
      </c>
    </row>
    <row r="172" spans="1:29" x14ac:dyDescent="0.3">
      <c r="A172" s="87" t="s">
        <v>216</v>
      </c>
      <c r="B172" s="112">
        <v>752</v>
      </c>
      <c r="C172" s="113">
        <v>123</v>
      </c>
      <c r="D172" s="113">
        <v>125</v>
      </c>
      <c r="E172" s="113">
        <v>6</v>
      </c>
      <c r="F172" s="113">
        <v>36</v>
      </c>
      <c r="G172" s="113">
        <v>105</v>
      </c>
      <c r="H172" s="113">
        <v>345</v>
      </c>
      <c r="I172" s="113">
        <v>12</v>
      </c>
      <c r="J172" s="113">
        <v>0</v>
      </c>
      <c r="K172" s="114">
        <v>248</v>
      </c>
      <c r="L172" s="113">
        <v>6</v>
      </c>
      <c r="M172" s="114">
        <v>141</v>
      </c>
      <c r="N172" s="114">
        <v>357</v>
      </c>
      <c r="O172" s="115">
        <v>254</v>
      </c>
      <c r="P172" s="120">
        <v>100</v>
      </c>
      <c r="Q172" s="114">
        <v>16.356382978723406</v>
      </c>
      <c r="R172" s="114">
        <v>16.622340425531913</v>
      </c>
      <c r="S172" s="114">
        <v>0.7978723404255319</v>
      </c>
      <c r="T172" s="114">
        <v>4.7872340425531918</v>
      </c>
      <c r="U172" s="114">
        <v>13.962765957446807</v>
      </c>
      <c r="V172" s="114">
        <v>45.877659574468083</v>
      </c>
      <c r="W172" s="114">
        <v>1.5957446808510638</v>
      </c>
      <c r="X172" s="114">
        <v>0</v>
      </c>
      <c r="Y172" s="114">
        <v>32.978723404255319</v>
      </c>
      <c r="Z172" s="114">
        <v>0.7978723404255319</v>
      </c>
      <c r="AA172" s="114">
        <v>18.75</v>
      </c>
      <c r="AB172" s="114">
        <v>47.473404255319153</v>
      </c>
      <c r="AC172" s="115">
        <v>33.776595744680847</v>
      </c>
    </row>
    <row r="173" spans="1:29" x14ac:dyDescent="0.3">
      <c r="A173" s="87" t="s">
        <v>217</v>
      </c>
      <c r="B173" s="112">
        <v>687</v>
      </c>
      <c r="C173" s="113">
        <v>116</v>
      </c>
      <c r="D173" s="113">
        <v>181</v>
      </c>
      <c r="E173" s="113">
        <v>6</v>
      </c>
      <c r="F173" s="113">
        <v>42</v>
      </c>
      <c r="G173" s="113">
        <v>127</v>
      </c>
      <c r="H173" s="113">
        <v>196</v>
      </c>
      <c r="I173" s="113">
        <v>18</v>
      </c>
      <c r="J173" s="113">
        <v>1</v>
      </c>
      <c r="K173" s="114">
        <v>297</v>
      </c>
      <c r="L173" s="113">
        <v>6</v>
      </c>
      <c r="M173" s="114">
        <v>169</v>
      </c>
      <c r="N173" s="114">
        <v>215</v>
      </c>
      <c r="O173" s="115">
        <v>303</v>
      </c>
      <c r="P173" s="120">
        <v>100</v>
      </c>
      <c r="Q173" s="114">
        <v>16.885007278020378</v>
      </c>
      <c r="R173" s="114">
        <v>26.346433770014556</v>
      </c>
      <c r="S173" s="114">
        <v>0.87336244541484709</v>
      </c>
      <c r="T173" s="114">
        <v>6.1135371179039302</v>
      </c>
      <c r="U173" s="114">
        <v>18.486171761280932</v>
      </c>
      <c r="V173" s="114">
        <v>28.529839883551674</v>
      </c>
      <c r="W173" s="114">
        <v>2.6200873362445414</v>
      </c>
      <c r="X173" s="114">
        <v>0.14556040756914121</v>
      </c>
      <c r="Y173" s="114">
        <v>43.231441048034938</v>
      </c>
      <c r="Z173" s="114">
        <v>0.87336244541484709</v>
      </c>
      <c r="AA173" s="114">
        <v>24.599708879184863</v>
      </c>
      <c r="AB173" s="114">
        <v>31.295487627365361</v>
      </c>
      <c r="AC173" s="115">
        <v>44.104803493449779</v>
      </c>
    </row>
    <row r="174" spans="1:29" x14ac:dyDescent="0.3">
      <c r="A174" s="87" t="s">
        <v>218</v>
      </c>
      <c r="B174" s="112">
        <v>1001</v>
      </c>
      <c r="C174" s="113">
        <v>96</v>
      </c>
      <c r="D174" s="113">
        <v>122</v>
      </c>
      <c r="E174" s="113">
        <v>6</v>
      </c>
      <c r="F174" s="113">
        <v>177</v>
      </c>
      <c r="G174" s="113">
        <v>135</v>
      </c>
      <c r="H174" s="113">
        <v>439</v>
      </c>
      <c r="I174" s="113">
        <v>23</v>
      </c>
      <c r="J174" s="113">
        <v>3</v>
      </c>
      <c r="K174" s="114">
        <v>218</v>
      </c>
      <c r="L174" s="113">
        <v>6</v>
      </c>
      <c r="M174" s="114">
        <v>312</v>
      </c>
      <c r="N174" s="114">
        <v>465</v>
      </c>
      <c r="O174" s="115">
        <v>224</v>
      </c>
      <c r="P174" s="120">
        <v>100</v>
      </c>
      <c r="Q174" s="114">
        <v>9.5904095904095907</v>
      </c>
      <c r="R174" s="114">
        <v>12.187812187812188</v>
      </c>
      <c r="S174" s="114">
        <v>0.59940059940059942</v>
      </c>
      <c r="T174" s="114">
        <v>17.682317682317684</v>
      </c>
      <c r="U174" s="114">
        <v>13.486513486513488</v>
      </c>
      <c r="V174" s="114">
        <v>43.856143856143859</v>
      </c>
      <c r="W174" s="114">
        <v>2.2977022977022976</v>
      </c>
      <c r="X174" s="114">
        <v>0.29970029970029971</v>
      </c>
      <c r="Y174" s="114">
        <v>21.778221778221781</v>
      </c>
      <c r="Z174" s="114">
        <v>0.59940059940059942</v>
      </c>
      <c r="AA174" s="114">
        <v>31.168831168831169</v>
      </c>
      <c r="AB174" s="114">
        <v>46.453546453546451</v>
      </c>
      <c r="AC174" s="115">
        <v>22.377622377622377</v>
      </c>
    </row>
    <row r="175" spans="1:29" x14ac:dyDescent="0.3">
      <c r="A175" s="87" t="s">
        <v>219</v>
      </c>
      <c r="B175" s="112">
        <v>891</v>
      </c>
      <c r="C175" s="113">
        <v>137</v>
      </c>
      <c r="D175" s="113">
        <v>203</v>
      </c>
      <c r="E175" s="113">
        <v>9</v>
      </c>
      <c r="F175" s="113">
        <v>32</v>
      </c>
      <c r="G175" s="113">
        <v>130</v>
      </c>
      <c r="H175" s="113">
        <v>366</v>
      </c>
      <c r="I175" s="113">
        <v>14</v>
      </c>
      <c r="J175" s="113">
        <v>0</v>
      </c>
      <c r="K175" s="114">
        <v>340</v>
      </c>
      <c r="L175" s="113">
        <v>9</v>
      </c>
      <c r="M175" s="114">
        <v>162</v>
      </c>
      <c r="N175" s="114">
        <v>380</v>
      </c>
      <c r="O175" s="115">
        <v>349</v>
      </c>
      <c r="P175" s="120">
        <v>100</v>
      </c>
      <c r="Q175" s="114">
        <v>15.375982042648708</v>
      </c>
      <c r="R175" s="114">
        <v>22.783389450056116</v>
      </c>
      <c r="S175" s="114">
        <v>1.0101010101010102</v>
      </c>
      <c r="T175" s="114">
        <v>3.5914702581369253</v>
      </c>
      <c r="U175" s="114">
        <v>14.590347923681257</v>
      </c>
      <c r="V175" s="114">
        <v>41.07744107744108</v>
      </c>
      <c r="W175" s="114">
        <v>1.5712682379349048</v>
      </c>
      <c r="X175" s="114">
        <v>0</v>
      </c>
      <c r="Y175" s="114">
        <v>38.159371492704821</v>
      </c>
      <c r="Z175" s="114">
        <v>1.0101010101010102</v>
      </c>
      <c r="AA175" s="114">
        <v>18.181818181818183</v>
      </c>
      <c r="AB175" s="114">
        <v>42.648709315375982</v>
      </c>
      <c r="AC175" s="115">
        <v>39.169472502805839</v>
      </c>
    </row>
    <row r="176" spans="1:29" x14ac:dyDescent="0.3">
      <c r="A176" s="87" t="s">
        <v>220</v>
      </c>
      <c r="B176" s="112">
        <v>913</v>
      </c>
      <c r="C176" s="113">
        <v>113</v>
      </c>
      <c r="D176" s="113">
        <v>148</v>
      </c>
      <c r="E176" s="113">
        <v>127</v>
      </c>
      <c r="F176" s="113">
        <v>18</v>
      </c>
      <c r="G176" s="113">
        <v>99</v>
      </c>
      <c r="H176" s="113">
        <v>392</v>
      </c>
      <c r="I176" s="113">
        <v>16</v>
      </c>
      <c r="J176" s="113">
        <v>0</v>
      </c>
      <c r="K176" s="114">
        <v>261</v>
      </c>
      <c r="L176" s="113">
        <v>127</v>
      </c>
      <c r="M176" s="114">
        <v>117</v>
      </c>
      <c r="N176" s="114">
        <v>408</v>
      </c>
      <c r="O176" s="115">
        <v>388</v>
      </c>
      <c r="P176" s="120">
        <v>100</v>
      </c>
      <c r="Q176" s="114">
        <v>12.376779846659366</v>
      </c>
      <c r="R176" s="114">
        <v>16.210295728368017</v>
      </c>
      <c r="S176" s="114">
        <v>13.910186199342824</v>
      </c>
      <c r="T176" s="114">
        <v>1.9715224534501645</v>
      </c>
      <c r="U176" s="114">
        <v>10.843373493975903</v>
      </c>
      <c r="V176" s="114">
        <v>42.935377875136908</v>
      </c>
      <c r="W176" s="114">
        <v>1.7524644030668126</v>
      </c>
      <c r="X176" s="114">
        <v>0</v>
      </c>
      <c r="Y176" s="114">
        <v>28.587075575027381</v>
      </c>
      <c r="Z176" s="114">
        <v>13.910186199342824</v>
      </c>
      <c r="AA176" s="114">
        <v>12.814895947426066</v>
      </c>
      <c r="AB176" s="114">
        <v>44.687842278203725</v>
      </c>
      <c r="AC176" s="115">
        <v>42.497261774370209</v>
      </c>
    </row>
    <row r="177" spans="1:29" x14ac:dyDescent="0.3">
      <c r="A177" s="87" t="s">
        <v>221</v>
      </c>
      <c r="B177" s="112">
        <v>789</v>
      </c>
      <c r="C177" s="113">
        <v>139</v>
      </c>
      <c r="D177" s="113">
        <v>125</v>
      </c>
      <c r="E177" s="113">
        <v>40</v>
      </c>
      <c r="F177" s="113">
        <v>48</v>
      </c>
      <c r="G177" s="113">
        <v>131</v>
      </c>
      <c r="H177" s="113">
        <v>247</v>
      </c>
      <c r="I177" s="113">
        <v>59</v>
      </c>
      <c r="J177" s="113">
        <v>0</v>
      </c>
      <c r="K177" s="114">
        <v>264</v>
      </c>
      <c r="L177" s="113">
        <v>40</v>
      </c>
      <c r="M177" s="114">
        <v>179</v>
      </c>
      <c r="N177" s="114">
        <v>306</v>
      </c>
      <c r="O177" s="115">
        <v>304</v>
      </c>
      <c r="P177" s="120">
        <v>100</v>
      </c>
      <c r="Q177" s="114">
        <v>17.617237008871989</v>
      </c>
      <c r="R177" s="114">
        <v>15.842839036755388</v>
      </c>
      <c r="S177" s="114">
        <v>5.0697084917617232</v>
      </c>
      <c r="T177" s="114">
        <v>6.083650190114068</v>
      </c>
      <c r="U177" s="114">
        <v>16.603295310519645</v>
      </c>
      <c r="V177" s="114">
        <v>31.305449936628644</v>
      </c>
      <c r="W177" s="114">
        <v>7.4778200253485432</v>
      </c>
      <c r="X177" s="114">
        <v>0</v>
      </c>
      <c r="Y177" s="114">
        <v>33.460076045627375</v>
      </c>
      <c r="Z177" s="114">
        <v>5.0697084917617232</v>
      </c>
      <c r="AA177" s="114">
        <v>22.686945500633712</v>
      </c>
      <c r="AB177" s="114">
        <v>38.783269961977183</v>
      </c>
      <c r="AC177" s="115">
        <v>38.529784537389098</v>
      </c>
    </row>
    <row r="178" spans="1:29" x14ac:dyDescent="0.3">
      <c r="A178" s="87" t="s">
        <v>222</v>
      </c>
      <c r="B178" s="112">
        <v>613</v>
      </c>
      <c r="C178" s="113">
        <v>157</v>
      </c>
      <c r="D178" s="113">
        <v>142</v>
      </c>
      <c r="E178" s="113">
        <v>7</v>
      </c>
      <c r="F178" s="113">
        <v>19</v>
      </c>
      <c r="G178" s="113">
        <v>69</v>
      </c>
      <c r="H178" s="113">
        <v>202</v>
      </c>
      <c r="I178" s="113">
        <v>17</v>
      </c>
      <c r="J178" s="113">
        <v>0</v>
      </c>
      <c r="K178" s="114">
        <v>299</v>
      </c>
      <c r="L178" s="113">
        <v>7</v>
      </c>
      <c r="M178" s="114">
        <v>88</v>
      </c>
      <c r="N178" s="114">
        <v>219</v>
      </c>
      <c r="O178" s="115">
        <v>306</v>
      </c>
      <c r="P178" s="120">
        <v>100</v>
      </c>
      <c r="Q178" s="114">
        <v>25.611745513866229</v>
      </c>
      <c r="R178" s="114">
        <v>23.164763458401303</v>
      </c>
      <c r="S178" s="114">
        <v>1.1419249592169658</v>
      </c>
      <c r="T178" s="114">
        <v>3.0995106035889073</v>
      </c>
      <c r="U178" s="114">
        <v>11.256117455138662</v>
      </c>
      <c r="V178" s="114">
        <v>32.952691680261012</v>
      </c>
      <c r="W178" s="114">
        <v>2.7732463295269167</v>
      </c>
      <c r="X178" s="114">
        <v>0</v>
      </c>
      <c r="Y178" s="114">
        <v>48.776508972267536</v>
      </c>
      <c r="Z178" s="114">
        <v>1.1419249592169658</v>
      </c>
      <c r="AA178" s="114">
        <v>14.355628058727568</v>
      </c>
      <c r="AB178" s="114">
        <v>35.725938009787924</v>
      </c>
      <c r="AC178" s="115">
        <v>49.9184339314845</v>
      </c>
    </row>
    <row r="179" spans="1:29" x14ac:dyDescent="0.3">
      <c r="A179" s="87" t="s">
        <v>223</v>
      </c>
      <c r="B179" s="112">
        <v>717</v>
      </c>
      <c r="C179" s="113">
        <v>169</v>
      </c>
      <c r="D179" s="113">
        <v>152</v>
      </c>
      <c r="E179" s="113">
        <v>15</v>
      </c>
      <c r="F179" s="113">
        <v>23</v>
      </c>
      <c r="G179" s="113">
        <v>87</v>
      </c>
      <c r="H179" s="113">
        <v>227</v>
      </c>
      <c r="I179" s="113">
        <v>43</v>
      </c>
      <c r="J179" s="113">
        <v>1</v>
      </c>
      <c r="K179" s="114">
        <v>321</v>
      </c>
      <c r="L179" s="113">
        <v>15</v>
      </c>
      <c r="M179" s="114">
        <v>110</v>
      </c>
      <c r="N179" s="114">
        <v>271</v>
      </c>
      <c r="O179" s="115">
        <v>336</v>
      </c>
      <c r="P179" s="120">
        <v>100</v>
      </c>
      <c r="Q179" s="114">
        <v>23.570432357043238</v>
      </c>
      <c r="R179" s="114">
        <v>21.199442119944212</v>
      </c>
      <c r="S179" s="114">
        <v>2.0920502092050208</v>
      </c>
      <c r="T179" s="114">
        <v>3.2078103207810322</v>
      </c>
      <c r="U179" s="114">
        <v>12.133891213389122</v>
      </c>
      <c r="V179" s="114">
        <v>31.659693165969315</v>
      </c>
      <c r="W179" s="114">
        <v>5.9972105997210594</v>
      </c>
      <c r="X179" s="114">
        <v>0.1394700139470014</v>
      </c>
      <c r="Y179" s="114">
        <v>44.769874476987447</v>
      </c>
      <c r="Z179" s="114">
        <v>2.0920502092050208</v>
      </c>
      <c r="AA179" s="114">
        <v>15.341701534170154</v>
      </c>
      <c r="AB179" s="114">
        <v>37.796373779637378</v>
      </c>
      <c r="AC179" s="115">
        <v>46.861924686192467</v>
      </c>
    </row>
    <row r="180" spans="1:29" x14ac:dyDescent="0.3">
      <c r="A180" s="87" t="s">
        <v>224</v>
      </c>
      <c r="B180" s="112">
        <v>597</v>
      </c>
      <c r="C180" s="113">
        <v>210</v>
      </c>
      <c r="D180" s="113">
        <v>116</v>
      </c>
      <c r="E180" s="113">
        <v>3</v>
      </c>
      <c r="F180" s="113">
        <v>4</v>
      </c>
      <c r="G180" s="113">
        <v>8</v>
      </c>
      <c r="H180" s="113">
        <v>227</v>
      </c>
      <c r="I180" s="113">
        <v>29</v>
      </c>
      <c r="J180" s="113">
        <v>0</v>
      </c>
      <c r="K180" s="114">
        <v>326</v>
      </c>
      <c r="L180" s="113">
        <v>3</v>
      </c>
      <c r="M180" s="114">
        <v>12</v>
      </c>
      <c r="N180" s="114">
        <v>256</v>
      </c>
      <c r="O180" s="115">
        <v>329</v>
      </c>
      <c r="P180" s="120">
        <v>100</v>
      </c>
      <c r="Q180" s="114">
        <v>35.175879396984925</v>
      </c>
      <c r="R180" s="114">
        <v>19.430485762144052</v>
      </c>
      <c r="S180" s="114">
        <v>0.50251256281407031</v>
      </c>
      <c r="T180" s="114">
        <v>0.67001675041876052</v>
      </c>
      <c r="U180" s="114">
        <v>1.340033500837521</v>
      </c>
      <c r="V180" s="114">
        <v>38.023450586264659</v>
      </c>
      <c r="W180" s="114">
        <v>4.857621440536013</v>
      </c>
      <c r="X180" s="114">
        <v>0</v>
      </c>
      <c r="Y180" s="114">
        <v>54.606365159128977</v>
      </c>
      <c r="Z180" s="114">
        <v>0.50251256281407031</v>
      </c>
      <c r="AA180" s="114">
        <v>2.0100502512562812</v>
      </c>
      <c r="AB180" s="114">
        <v>42.881072026800673</v>
      </c>
      <c r="AC180" s="115">
        <v>55.108877721943053</v>
      </c>
    </row>
    <row r="181" spans="1:29" x14ac:dyDescent="0.3">
      <c r="A181" s="87" t="s">
        <v>225</v>
      </c>
      <c r="B181" s="112">
        <v>685</v>
      </c>
      <c r="C181" s="113">
        <v>145</v>
      </c>
      <c r="D181" s="113">
        <v>182</v>
      </c>
      <c r="E181" s="113">
        <v>2</v>
      </c>
      <c r="F181" s="113">
        <v>86</v>
      </c>
      <c r="G181" s="113">
        <v>71</v>
      </c>
      <c r="H181" s="113">
        <v>183</v>
      </c>
      <c r="I181" s="113">
        <v>14</v>
      </c>
      <c r="J181" s="113">
        <v>2</v>
      </c>
      <c r="K181" s="114">
        <v>327</v>
      </c>
      <c r="L181" s="113">
        <v>2</v>
      </c>
      <c r="M181" s="114">
        <v>157</v>
      </c>
      <c r="N181" s="114">
        <v>199</v>
      </c>
      <c r="O181" s="115">
        <v>329</v>
      </c>
      <c r="P181" s="120">
        <v>100</v>
      </c>
      <c r="Q181" s="114">
        <v>21.167883211678831</v>
      </c>
      <c r="R181" s="114">
        <v>26.569343065693431</v>
      </c>
      <c r="S181" s="114">
        <v>0.29197080291970801</v>
      </c>
      <c r="T181" s="114">
        <v>12.554744525547445</v>
      </c>
      <c r="U181" s="114">
        <v>10.364963503649635</v>
      </c>
      <c r="V181" s="114">
        <v>26.715328467153281</v>
      </c>
      <c r="W181" s="114">
        <v>2.0437956204379564</v>
      </c>
      <c r="X181" s="114">
        <v>0.29197080291970801</v>
      </c>
      <c r="Y181" s="114">
        <v>47.737226277372265</v>
      </c>
      <c r="Z181" s="114">
        <v>0.29197080291970801</v>
      </c>
      <c r="AA181" s="114">
        <v>22.919708029197082</v>
      </c>
      <c r="AB181" s="114">
        <v>29.051094890510949</v>
      </c>
      <c r="AC181" s="115">
        <v>48.029197080291972</v>
      </c>
    </row>
    <row r="182" spans="1:29" x14ac:dyDescent="0.3">
      <c r="A182" s="87" t="s">
        <v>226</v>
      </c>
      <c r="B182" s="112">
        <v>865</v>
      </c>
      <c r="C182" s="113">
        <v>175</v>
      </c>
      <c r="D182" s="113">
        <v>185</v>
      </c>
      <c r="E182" s="113">
        <v>20</v>
      </c>
      <c r="F182" s="113">
        <v>125</v>
      </c>
      <c r="G182" s="113">
        <v>83</v>
      </c>
      <c r="H182" s="113">
        <v>251</v>
      </c>
      <c r="I182" s="113">
        <v>25</v>
      </c>
      <c r="J182" s="113">
        <v>1</v>
      </c>
      <c r="K182" s="114">
        <v>360</v>
      </c>
      <c r="L182" s="113">
        <v>20</v>
      </c>
      <c r="M182" s="114">
        <v>208</v>
      </c>
      <c r="N182" s="114">
        <v>277</v>
      </c>
      <c r="O182" s="115">
        <v>380</v>
      </c>
      <c r="P182" s="120">
        <v>100</v>
      </c>
      <c r="Q182" s="114">
        <v>20.23121387283237</v>
      </c>
      <c r="R182" s="114">
        <v>21.387283236994222</v>
      </c>
      <c r="S182" s="114">
        <v>2.3121387283236992</v>
      </c>
      <c r="T182" s="114">
        <v>14.450867052023122</v>
      </c>
      <c r="U182" s="114">
        <v>9.595375722543352</v>
      </c>
      <c r="V182" s="114">
        <v>29.01734104046243</v>
      </c>
      <c r="W182" s="114">
        <v>2.8901734104046244</v>
      </c>
      <c r="X182" s="114">
        <v>0.11560693641618498</v>
      </c>
      <c r="Y182" s="114">
        <v>41.618497109826592</v>
      </c>
      <c r="Z182" s="114">
        <v>2.3121387283236992</v>
      </c>
      <c r="AA182" s="114">
        <v>24.046242774566473</v>
      </c>
      <c r="AB182" s="114">
        <v>32.02312138728324</v>
      </c>
      <c r="AC182" s="115">
        <v>43.930635838150287</v>
      </c>
    </row>
    <row r="183" spans="1:29" x14ac:dyDescent="0.3">
      <c r="A183" s="87" t="s">
        <v>227</v>
      </c>
      <c r="B183" s="112">
        <v>451</v>
      </c>
      <c r="C183" s="113">
        <v>144</v>
      </c>
      <c r="D183" s="113">
        <v>164</v>
      </c>
      <c r="E183" s="113">
        <v>4</v>
      </c>
      <c r="F183" s="113">
        <v>16</v>
      </c>
      <c r="G183" s="113">
        <v>33</v>
      </c>
      <c r="H183" s="113">
        <v>85</v>
      </c>
      <c r="I183" s="113">
        <v>5</v>
      </c>
      <c r="J183" s="113">
        <v>0</v>
      </c>
      <c r="K183" s="114">
        <v>308</v>
      </c>
      <c r="L183" s="113">
        <v>4</v>
      </c>
      <c r="M183" s="114">
        <v>49</v>
      </c>
      <c r="N183" s="114">
        <v>90</v>
      </c>
      <c r="O183" s="115">
        <v>312</v>
      </c>
      <c r="P183" s="120">
        <v>100</v>
      </c>
      <c r="Q183" s="114">
        <v>31.929046563192902</v>
      </c>
      <c r="R183" s="114">
        <v>36.363636363636367</v>
      </c>
      <c r="S183" s="114">
        <v>0.88691796008869184</v>
      </c>
      <c r="T183" s="114">
        <v>3.5476718403547673</v>
      </c>
      <c r="U183" s="114">
        <v>7.3170731707317067</v>
      </c>
      <c r="V183" s="114">
        <v>18.847006651884701</v>
      </c>
      <c r="W183" s="114">
        <v>1.1086474501108647</v>
      </c>
      <c r="X183" s="114">
        <v>0</v>
      </c>
      <c r="Y183" s="114">
        <v>68.292682926829272</v>
      </c>
      <c r="Z183" s="114">
        <v>0.88691796008869184</v>
      </c>
      <c r="AA183" s="114">
        <v>10.864745011086473</v>
      </c>
      <c r="AB183" s="114">
        <v>19.955654101995567</v>
      </c>
      <c r="AC183" s="115">
        <v>69.179600886917953</v>
      </c>
    </row>
    <row r="184" spans="1:29" x14ac:dyDescent="0.3">
      <c r="A184" s="87" t="s">
        <v>228</v>
      </c>
      <c r="B184" s="112">
        <v>564</v>
      </c>
      <c r="C184" s="113">
        <v>220</v>
      </c>
      <c r="D184" s="113">
        <v>181</v>
      </c>
      <c r="E184" s="113">
        <v>4</v>
      </c>
      <c r="F184" s="113">
        <v>13</v>
      </c>
      <c r="G184" s="113">
        <v>19</v>
      </c>
      <c r="H184" s="113">
        <v>117</v>
      </c>
      <c r="I184" s="113">
        <v>10</v>
      </c>
      <c r="J184" s="113">
        <v>0</v>
      </c>
      <c r="K184" s="114">
        <v>401</v>
      </c>
      <c r="L184" s="113">
        <v>4</v>
      </c>
      <c r="M184" s="114">
        <v>32</v>
      </c>
      <c r="N184" s="114">
        <v>127</v>
      </c>
      <c r="O184" s="115">
        <v>405</v>
      </c>
      <c r="P184" s="120">
        <v>100</v>
      </c>
      <c r="Q184" s="114">
        <v>39.00709219858156</v>
      </c>
      <c r="R184" s="114">
        <v>32.092198581560282</v>
      </c>
      <c r="S184" s="114">
        <v>0.70921985815602839</v>
      </c>
      <c r="T184" s="114">
        <v>2.3049645390070919</v>
      </c>
      <c r="U184" s="114">
        <v>3.3687943262411348</v>
      </c>
      <c r="V184" s="114">
        <v>20.74468085106383</v>
      </c>
      <c r="W184" s="114">
        <v>1.773049645390071</v>
      </c>
      <c r="X184" s="114">
        <v>0</v>
      </c>
      <c r="Y184" s="114">
        <v>71.099290780141843</v>
      </c>
      <c r="Z184" s="114">
        <v>0.70921985815602839</v>
      </c>
      <c r="AA184" s="114">
        <v>5.6737588652482271</v>
      </c>
      <c r="AB184" s="114">
        <v>22.5177304964539</v>
      </c>
      <c r="AC184" s="115">
        <v>71.808510638297875</v>
      </c>
    </row>
    <row r="185" spans="1:29" x14ac:dyDescent="0.3">
      <c r="A185" s="87" t="s">
        <v>229</v>
      </c>
      <c r="B185" s="112">
        <v>593</v>
      </c>
      <c r="C185" s="113">
        <v>134</v>
      </c>
      <c r="D185" s="113">
        <v>135</v>
      </c>
      <c r="E185" s="113">
        <v>3</v>
      </c>
      <c r="F185" s="113">
        <v>30</v>
      </c>
      <c r="G185" s="113">
        <v>95</v>
      </c>
      <c r="H185" s="113">
        <v>174</v>
      </c>
      <c r="I185" s="113">
        <v>20</v>
      </c>
      <c r="J185" s="113">
        <v>2</v>
      </c>
      <c r="K185" s="114">
        <v>269</v>
      </c>
      <c r="L185" s="113">
        <v>3</v>
      </c>
      <c r="M185" s="114">
        <v>125</v>
      </c>
      <c r="N185" s="114">
        <v>196</v>
      </c>
      <c r="O185" s="115">
        <v>272</v>
      </c>
      <c r="P185" s="120">
        <v>100</v>
      </c>
      <c r="Q185" s="114">
        <v>22.596964586846543</v>
      </c>
      <c r="R185" s="114">
        <v>22.765598650927487</v>
      </c>
      <c r="S185" s="114">
        <v>0.50590219224283306</v>
      </c>
      <c r="T185" s="114">
        <v>5.0590219224283306</v>
      </c>
      <c r="U185" s="114">
        <v>16.020236087689714</v>
      </c>
      <c r="V185" s="114">
        <v>29.342327150084319</v>
      </c>
      <c r="W185" s="114">
        <v>3.3726812816188869</v>
      </c>
      <c r="X185" s="114">
        <v>0.33726812816188867</v>
      </c>
      <c r="Y185" s="114">
        <v>45.362563237774026</v>
      </c>
      <c r="Z185" s="114">
        <v>0.50590219224283306</v>
      </c>
      <c r="AA185" s="114">
        <v>21.079258010118043</v>
      </c>
      <c r="AB185" s="114">
        <v>33.052276559865092</v>
      </c>
      <c r="AC185" s="115">
        <v>45.868465430016862</v>
      </c>
    </row>
    <row r="186" spans="1:29" x14ac:dyDescent="0.3">
      <c r="A186" s="87" t="s">
        <v>230</v>
      </c>
      <c r="B186" s="112">
        <v>868</v>
      </c>
      <c r="C186" s="113">
        <v>112</v>
      </c>
      <c r="D186" s="113">
        <v>106</v>
      </c>
      <c r="E186" s="113">
        <v>20</v>
      </c>
      <c r="F186" s="113">
        <v>67</v>
      </c>
      <c r="G186" s="113">
        <v>176</v>
      </c>
      <c r="H186" s="113">
        <v>375</v>
      </c>
      <c r="I186" s="113">
        <v>11</v>
      </c>
      <c r="J186" s="113">
        <v>1</v>
      </c>
      <c r="K186" s="114">
        <v>218</v>
      </c>
      <c r="L186" s="113">
        <v>20</v>
      </c>
      <c r="M186" s="114">
        <v>243</v>
      </c>
      <c r="N186" s="114">
        <v>387</v>
      </c>
      <c r="O186" s="115">
        <v>238</v>
      </c>
      <c r="P186" s="120">
        <v>100</v>
      </c>
      <c r="Q186" s="114">
        <v>12.903225806451612</v>
      </c>
      <c r="R186" s="114">
        <v>12.211981566820276</v>
      </c>
      <c r="S186" s="114">
        <v>2.3041474654377883</v>
      </c>
      <c r="T186" s="114">
        <v>7.7188940092165899</v>
      </c>
      <c r="U186" s="114">
        <v>20.276497695852534</v>
      </c>
      <c r="V186" s="114">
        <v>43.202764976958527</v>
      </c>
      <c r="W186" s="114">
        <v>1.2672811059907834</v>
      </c>
      <c r="X186" s="114">
        <v>0.1152073732718894</v>
      </c>
      <c r="Y186" s="114">
        <v>25.115207373271893</v>
      </c>
      <c r="Z186" s="114">
        <v>2.3041474654377883</v>
      </c>
      <c r="AA186" s="114">
        <v>27.995391705069121</v>
      </c>
      <c r="AB186" s="114">
        <v>44.585253456221196</v>
      </c>
      <c r="AC186" s="115">
        <v>27.419354838709676</v>
      </c>
    </row>
    <row r="187" spans="1:29" x14ac:dyDescent="0.3">
      <c r="A187" s="87" t="s">
        <v>231</v>
      </c>
      <c r="B187" s="112">
        <v>987</v>
      </c>
      <c r="C187" s="113">
        <v>60</v>
      </c>
      <c r="D187" s="113">
        <v>60</v>
      </c>
      <c r="E187" s="113">
        <v>25</v>
      </c>
      <c r="F187" s="113">
        <v>91</v>
      </c>
      <c r="G187" s="113">
        <v>323</v>
      </c>
      <c r="H187" s="113">
        <v>406</v>
      </c>
      <c r="I187" s="113">
        <v>20</v>
      </c>
      <c r="J187" s="113">
        <v>2</v>
      </c>
      <c r="K187" s="114">
        <v>120</v>
      </c>
      <c r="L187" s="113">
        <v>25</v>
      </c>
      <c r="M187" s="114">
        <v>414</v>
      </c>
      <c r="N187" s="114">
        <v>428</v>
      </c>
      <c r="O187" s="115">
        <v>145</v>
      </c>
      <c r="P187" s="120">
        <v>100</v>
      </c>
      <c r="Q187" s="114">
        <v>6.0790273556231007</v>
      </c>
      <c r="R187" s="114">
        <v>6.0790273556231007</v>
      </c>
      <c r="S187" s="114">
        <v>2.5329280648429582</v>
      </c>
      <c r="T187" s="114">
        <v>9.2198581560283674</v>
      </c>
      <c r="U187" s="114">
        <v>32.725430597771023</v>
      </c>
      <c r="V187" s="114">
        <v>41.134751773049643</v>
      </c>
      <c r="W187" s="114">
        <v>2.0263424518743669</v>
      </c>
      <c r="X187" s="114">
        <v>0.2026342451874367</v>
      </c>
      <c r="Y187" s="114">
        <v>12.158054711246201</v>
      </c>
      <c r="Z187" s="114">
        <v>2.5329280648429582</v>
      </c>
      <c r="AA187" s="114">
        <v>41.945288753799389</v>
      </c>
      <c r="AB187" s="114">
        <v>43.363728470111454</v>
      </c>
      <c r="AC187" s="115">
        <v>14.690982776089159</v>
      </c>
    </row>
    <row r="188" spans="1:29" x14ac:dyDescent="0.3">
      <c r="A188" s="87" t="s">
        <v>232</v>
      </c>
      <c r="B188" s="112">
        <v>756</v>
      </c>
      <c r="C188" s="113">
        <v>60</v>
      </c>
      <c r="D188" s="113">
        <v>92</v>
      </c>
      <c r="E188" s="113">
        <v>7</v>
      </c>
      <c r="F188" s="113">
        <v>101</v>
      </c>
      <c r="G188" s="113">
        <v>218</v>
      </c>
      <c r="H188" s="113">
        <v>263</v>
      </c>
      <c r="I188" s="113">
        <v>13</v>
      </c>
      <c r="J188" s="113">
        <v>2</v>
      </c>
      <c r="K188" s="114">
        <v>152</v>
      </c>
      <c r="L188" s="113">
        <v>7</v>
      </c>
      <c r="M188" s="114">
        <v>319</v>
      </c>
      <c r="N188" s="114">
        <v>278</v>
      </c>
      <c r="O188" s="115">
        <v>159</v>
      </c>
      <c r="P188" s="120">
        <v>100</v>
      </c>
      <c r="Q188" s="114">
        <v>7.9365079365079358</v>
      </c>
      <c r="R188" s="114">
        <v>12.169312169312169</v>
      </c>
      <c r="S188" s="114">
        <v>0.92592592592592582</v>
      </c>
      <c r="T188" s="114">
        <v>13.359788359788361</v>
      </c>
      <c r="U188" s="114">
        <v>28.835978835978835</v>
      </c>
      <c r="V188" s="114">
        <v>34.788359788359791</v>
      </c>
      <c r="W188" s="114">
        <v>1.7195767195767195</v>
      </c>
      <c r="X188" s="114">
        <v>0.26455026455026454</v>
      </c>
      <c r="Y188" s="114">
        <v>20.105820105820104</v>
      </c>
      <c r="Z188" s="114">
        <v>0.92592592592592582</v>
      </c>
      <c r="AA188" s="114">
        <v>42.195767195767196</v>
      </c>
      <c r="AB188" s="114">
        <v>36.772486772486772</v>
      </c>
      <c r="AC188" s="115">
        <v>21.031746031746032</v>
      </c>
    </row>
    <row r="189" spans="1:29" x14ac:dyDescent="0.3">
      <c r="A189" s="87" t="s">
        <v>233</v>
      </c>
      <c r="B189" s="112">
        <v>878</v>
      </c>
      <c r="C189" s="113">
        <v>68</v>
      </c>
      <c r="D189" s="113">
        <v>103</v>
      </c>
      <c r="E189" s="113">
        <v>13</v>
      </c>
      <c r="F189" s="113">
        <v>72</v>
      </c>
      <c r="G189" s="113">
        <v>318</v>
      </c>
      <c r="H189" s="113">
        <v>284</v>
      </c>
      <c r="I189" s="113">
        <v>16</v>
      </c>
      <c r="J189" s="113">
        <v>4</v>
      </c>
      <c r="K189" s="114">
        <v>171</v>
      </c>
      <c r="L189" s="113">
        <v>13</v>
      </c>
      <c r="M189" s="114">
        <v>390</v>
      </c>
      <c r="N189" s="114">
        <v>304</v>
      </c>
      <c r="O189" s="115">
        <v>184</v>
      </c>
      <c r="P189" s="120">
        <v>100</v>
      </c>
      <c r="Q189" s="114">
        <v>7.7448747152619593</v>
      </c>
      <c r="R189" s="114">
        <v>11.731207289293849</v>
      </c>
      <c r="S189" s="114">
        <v>1.4806378132118452</v>
      </c>
      <c r="T189" s="114">
        <v>8.2004555808656043</v>
      </c>
      <c r="U189" s="114">
        <v>36.218678815489753</v>
      </c>
      <c r="V189" s="114">
        <v>32.346241457858774</v>
      </c>
      <c r="W189" s="114">
        <v>1.8223234624145785</v>
      </c>
      <c r="X189" s="114">
        <v>0.45558086560364464</v>
      </c>
      <c r="Y189" s="114">
        <v>19.47608200455581</v>
      </c>
      <c r="Z189" s="114">
        <v>1.4806378132118452</v>
      </c>
      <c r="AA189" s="114">
        <v>44.419134396355354</v>
      </c>
      <c r="AB189" s="114">
        <v>34.624145785876991</v>
      </c>
      <c r="AC189" s="115">
        <v>20.956719817767656</v>
      </c>
    </row>
    <row r="190" spans="1:29" x14ac:dyDescent="0.3">
      <c r="A190" s="87" t="s">
        <v>234</v>
      </c>
      <c r="B190" s="112">
        <v>846</v>
      </c>
      <c r="C190" s="113">
        <v>137</v>
      </c>
      <c r="D190" s="113">
        <v>183</v>
      </c>
      <c r="E190" s="113">
        <v>12</v>
      </c>
      <c r="F190" s="113">
        <v>34</v>
      </c>
      <c r="G190" s="113">
        <v>138</v>
      </c>
      <c r="H190" s="113">
        <v>314</v>
      </c>
      <c r="I190" s="113">
        <v>26</v>
      </c>
      <c r="J190" s="113">
        <v>2</v>
      </c>
      <c r="K190" s="114">
        <v>320</v>
      </c>
      <c r="L190" s="113">
        <v>12</v>
      </c>
      <c r="M190" s="114">
        <v>172</v>
      </c>
      <c r="N190" s="114">
        <v>342</v>
      </c>
      <c r="O190" s="115">
        <v>332</v>
      </c>
      <c r="P190" s="120">
        <v>100</v>
      </c>
      <c r="Q190" s="114">
        <v>16.193853427895981</v>
      </c>
      <c r="R190" s="114">
        <v>21.631205673758867</v>
      </c>
      <c r="S190" s="114">
        <v>1.4184397163120568</v>
      </c>
      <c r="T190" s="114">
        <v>4.0189125295508275</v>
      </c>
      <c r="U190" s="114">
        <v>16.312056737588655</v>
      </c>
      <c r="V190" s="114">
        <v>37.115839243498819</v>
      </c>
      <c r="W190" s="114">
        <v>3.0732860520094563</v>
      </c>
      <c r="X190" s="114">
        <v>0.2364066193853428</v>
      </c>
      <c r="Y190" s="114">
        <v>37.825059101654844</v>
      </c>
      <c r="Z190" s="114">
        <v>1.4184397163120568</v>
      </c>
      <c r="AA190" s="114">
        <v>20.33096926713948</v>
      </c>
      <c r="AB190" s="114">
        <v>40.425531914893611</v>
      </c>
      <c r="AC190" s="115">
        <v>39.243498817966902</v>
      </c>
    </row>
    <row r="191" spans="1:29" x14ac:dyDescent="0.3">
      <c r="A191" s="87" t="s">
        <v>235</v>
      </c>
      <c r="B191" s="112">
        <v>498</v>
      </c>
      <c r="C191" s="113">
        <v>52</v>
      </c>
      <c r="D191" s="113">
        <v>30</v>
      </c>
      <c r="E191" s="113">
        <v>3</v>
      </c>
      <c r="F191" s="113">
        <v>56</v>
      </c>
      <c r="G191" s="113">
        <v>80</v>
      </c>
      <c r="H191" s="113">
        <v>266</v>
      </c>
      <c r="I191" s="113">
        <v>11</v>
      </c>
      <c r="J191" s="113">
        <v>0</v>
      </c>
      <c r="K191" s="114">
        <v>82</v>
      </c>
      <c r="L191" s="113">
        <v>3</v>
      </c>
      <c r="M191" s="114">
        <v>136</v>
      </c>
      <c r="N191" s="114">
        <v>277</v>
      </c>
      <c r="O191" s="115">
        <v>85</v>
      </c>
      <c r="P191" s="120">
        <v>100</v>
      </c>
      <c r="Q191" s="114">
        <v>10.441767068273093</v>
      </c>
      <c r="R191" s="114">
        <v>6.024096385542169</v>
      </c>
      <c r="S191" s="114">
        <v>0.60240963855421692</v>
      </c>
      <c r="T191" s="114">
        <v>11.244979919678714</v>
      </c>
      <c r="U191" s="114">
        <v>16.064257028112451</v>
      </c>
      <c r="V191" s="114">
        <v>53.413654618473892</v>
      </c>
      <c r="W191" s="114">
        <v>2.2088353413654618</v>
      </c>
      <c r="X191" s="114">
        <v>0</v>
      </c>
      <c r="Y191" s="114">
        <v>16.46586345381526</v>
      </c>
      <c r="Z191" s="114">
        <v>0.60240963855421692</v>
      </c>
      <c r="AA191" s="114">
        <v>27.309236947791167</v>
      </c>
      <c r="AB191" s="114">
        <v>55.622489959839363</v>
      </c>
      <c r="AC191" s="115">
        <v>17.068273092369481</v>
      </c>
    </row>
    <row r="192" spans="1:29" x14ac:dyDescent="0.3">
      <c r="A192" s="87" t="s">
        <v>236</v>
      </c>
      <c r="B192" s="112">
        <v>709</v>
      </c>
      <c r="C192" s="113">
        <v>72</v>
      </c>
      <c r="D192" s="113">
        <v>96</v>
      </c>
      <c r="E192" s="113">
        <v>4</v>
      </c>
      <c r="F192" s="113">
        <v>111</v>
      </c>
      <c r="G192" s="113">
        <v>136</v>
      </c>
      <c r="H192" s="113">
        <v>271</v>
      </c>
      <c r="I192" s="113">
        <v>16</v>
      </c>
      <c r="J192" s="113">
        <v>3</v>
      </c>
      <c r="K192" s="114">
        <v>168</v>
      </c>
      <c r="L192" s="113">
        <v>4</v>
      </c>
      <c r="M192" s="114">
        <v>247</v>
      </c>
      <c r="N192" s="114">
        <v>290</v>
      </c>
      <c r="O192" s="115">
        <v>172</v>
      </c>
      <c r="P192" s="120">
        <v>100</v>
      </c>
      <c r="Q192" s="114">
        <v>10.155148095909732</v>
      </c>
      <c r="R192" s="114">
        <v>13.540197461212976</v>
      </c>
      <c r="S192" s="114">
        <v>0.56417489421720735</v>
      </c>
      <c r="T192" s="114">
        <v>15.655853314527505</v>
      </c>
      <c r="U192" s="114">
        <v>19.181946403385052</v>
      </c>
      <c r="V192" s="114">
        <v>38.222849083215799</v>
      </c>
      <c r="W192" s="114">
        <v>2.2566995768688294</v>
      </c>
      <c r="X192" s="114">
        <v>0.42313117066290551</v>
      </c>
      <c r="Y192" s="114">
        <v>23.695345557122707</v>
      </c>
      <c r="Z192" s="114">
        <v>0.56417489421720735</v>
      </c>
      <c r="AA192" s="114">
        <v>34.837799717912553</v>
      </c>
      <c r="AB192" s="114">
        <v>40.90267983074753</v>
      </c>
      <c r="AC192" s="115">
        <v>24.259520451339917</v>
      </c>
    </row>
    <row r="193" spans="1:29" x14ac:dyDescent="0.3">
      <c r="A193" s="87" t="s">
        <v>237</v>
      </c>
      <c r="B193" s="112">
        <v>634</v>
      </c>
      <c r="C193" s="113">
        <v>135</v>
      </c>
      <c r="D193" s="113">
        <v>151</v>
      </c>
      <c r="E193" s="113">
        <v>7</v>
      </c>
      <c r="F193" s="113">
        <v>53</v>
      </c>
      <c r="G193" s="113">
        <v>98</v>
      </c>
      <c r="H193" s="113">
        <v>181</v>
      </c>
      <c r="I193" s="113">
        <v>9</v>
      </c>
      <c r="J193" s="113">
        <v>0</v>
      </c>
      <c r="K193" s="114">
        <v>286</v>
      </c>
      <c r="L193" s="113">
        <v>7</v>
      </c>
      <c r="M193" s="114">
        <v>151</v>
      </c>
      <c r="N193" s="114">
        <v>190</v>
      </c>
      <c r="O193" s="115">
        <v>293</v>
      </c>
      <c r="P193" s="120">
        <v>100</v>
      </c>
      <c r="Q193" s="114">
        <v>21.293375394321767</v>
      </c>
      <c r="R193" s="114">
        <v>23.817034700315457</v>
      </c>
      <c r="S193" s="114">
        <v>1.1041009463722398</v>
      </c>
      <c r="T193" s="114">
        <v>8.3596214511041005</v>
      </c>
      <c r="U193" s="114">
        <v>15.457413249211358</v>
      </c>
      <c r="V193" s="114">
        <v>28.548895899053626</v>
      </c>
      <c r="W193" s="114">
        <v>1.4195583596214512</v>
      </c>
      <c r="X193" s="114">
        <v>0</v>
      </c>
      <c r="Y193" s="114">
        <v>45.110410094637224</v>
      </c>
      <c r="Z193" s="114">
        <v>1.1041009463722398</v>
      </c>
      <c r="AA193" s="114">
        <v>23.817034700315457</v>
      </c>
      <c r="AB193" s="114">
        <v>29.968454258675081</v>
      </c>
      <c r="AC193" s="115">
        <v>46.214511041009466</v>
      </c>
    </row>
    <row r="194" spans="1:29" x14ac:dyDescent="0.3">
      <c r="A194" s="87" t="s">
        <v>238</v>
      </c>
      <c r="B194" s="112">
        <v>855</v>
      </c>
      <c r="C194" s="113">
        <v>208</v>
      </c>
      <c r="D194" s="113">
        <v>186</v>
      </c>
      <c r="E194" s="113">
        <v>2</v>
      </c>
      <c r="F194" s="113">
        <v>145</v>
      </c>
      <c r="G194" s="113">
        <v>61</v>
      </c>
      <c r="H194" s="113">
        <v>232</v>
      </c>
      <c r="I194" s="113">
        <v>21</v>
      </c>
      <c r="J194" s="113">
        <v>0</v>
      </c>
      <c r="K194" s="114">
        <v>394</v>
      </c>
      <c r="L194" s="113">
        <v>2</v>
      </c>
      <c r="M194" s="114">
        <v>206</v>
      </c>
      <c r="N194" s="114">
        <v>253</v>
      </c>
      <c r="O194" s="115">
        <v>396</v>
      </c>
      <c r="P194" s="120">
        <v>100</v>
      </c>
      <c r="Q194" s="114">
        <v>24.327485380116958</v>
      </c>
      <c r="R194" s="114">
        <v>21.754385964912281</v>
      </c>
      <c r="S194" s="114">
        <v>0.23391812865497078</v>
      </c>
      <c r="T194" s="114">
        <v>16.959064327485379</v>
      </c>
      <c r="U194" s="114">
        <v>7.1345029239766085</v>
      </c>
      <c r="V194" s="114">
        <v>27.134502923976605</v>
      </c>
      <c r="W194" s="114">
        <v>2.4561403508771931</v>
      </c>
      <c r="X194" s="114">
        <v>0</v>
      </c>
      <c r="Y194" s="114">
        <v>46.081871345029242</v>
      </c>
      <c r="Z194" s="114">
        <v>0.23391812865497078</v>
      </c>
      <c r="AA194" s="114">
        <v>24.093567251461991</v>
      </c>
      <c r="AB194" s="114">
        <v>29.5906432748538</v>
      </c>
      <c r="AC194" s="115">
        <v>46.315789473684212</v>
      </c>
    </row>
    <row r="195" spans="1:29" x14ac:dyDescent="0.3">
      <c r="A195" s="87" t="s">
        <v>239</v>
      </c>
      <c r="B195" s="112">
        <v>685</v>
      </c>
      <c r="C195" s="113">
        <v>174</v>
      </c>
      <c r="D195" s="113">
        <v>218</v>
      </c>
      <c r="E195" s="113">
        <v>0</v>
      </c>
      <c r="F195" s="113">
        <v>32</v>
      </c>
      <c r="G195" s="113">
        <v>77</v>
      </c>
      <c r="H195" s="113">
        <v>170</v>
      </c>
      <c r="I195" s="113">
        <v>14</v>
      </c>
      <c r="J195" s="113">
        <v>0</v>
      </c>
      <c r="K195" s="114">
        <v>392</v>
      </c>
      <c r="L195" s="113">
        <v>0</v>
      </c>
      <c r="M195" s="114">
        <v>109</v>
      </c>
      <c r="N195" s="114">
        <v>184</v>
      </c>
      <c r="O195" s="115">
        <v>392</v>
      </c>
      <c r="P195" s="120">
        <v>100</v>
      </c>
      <c r="Q195" s="114">
        <v>25.401459854014597</v>
      </c>
      <c r="R195" s="114">
        <v>31.824817518248178</v>
      </c>
      <c r="S195" s="114">
        <v>0</v>
      </c>
      <c r="T195" s="114">
        <v>4.6715328467153281</v>
      </c>
      <c r="U195" s="114">
        <v>11.240875912408759</v>
      </c>
      <c r="V195" s="114">
        <v>24.817518248175183</v>
      </c>
      <c r="W195" s="114">
        <v>2.0437956204379564</v>
      </c>
      <c r="X195" s="114">
        <v>0</v>
      </c>
      <c r="Y195" s="114">
        <v>57.226277372262771</v>
      </c>
      <c r="Z195" s="114">
        <v>0</v>
      </c>
      <c r="AA195" s="114">
        <v>15.912408759124089</v>
      </c>
      <c r="AB195" s="114">
        <v>26.861313868613141</v>
      </c>
      <c r="AC195" s="115">
        <v>57.226277372262771</v>
      </c>
    </row>
    <row r="196" spans="1:29" x14ac:dyDescent="0.3">
      <c r="A196" s="87" t="s">
        <v>240</v>
      </c>
      <c r="B196" s="112">
        <v>902</v>
      </c>
      <c r="C196" s="113">
        <v>196</v>
      </c>
      <c r="D196" s="113">
        <v>179</v>
      </c>
      <c r="E196" s="113">
        <v>9</v>
      </c>
      <c r="F196" s="113">
        <v>71</v>
      </c>
      <c r="G196" s="113">
        <v>110</v>
      </c>
      <c r="H196" s="113">
        <v>314</v>
      </c>
      <c r="I196" s="113">
        <v>23</v>
      </c>
      <c r="J196" s="113">
        <v>0</v>
      </c>
      <c r="K196" s="114">
        <v>375</v>
      </c>
      <c r="L196" s="113">
        <v>9</v>
      </c>
      <c r="M196" s="114">
        <v>181</v>
      </c>
      <c r="N196" s="114">
        <v>337</v>
      </c>
      <c r="O196" s="115">
        <v>384</v>
      </c>
      <c r="P196" s="120">
        <v>100</v>
      </c>
      <c r="Q196" s="114">
        <v>21.729490022172946</v>
      </c>
      <c r="R196" s="114">
        <v>19.844789356984478</v>
      </c>
      <c r="S196" s="114">
        <v>0.99778270509977818</v>
      </c>
      <c r="T196" s="114">
        <v>7.8713968957871403</v>
      </c>
      <c r="U196" s="114">
        <v>12.195121951219512</v>
      </c>
      <c r="V196" s="114">
        <v>34.811529933481154</v>
      </c>
      <c r="W196" s="114">
        <v>2.5498891352549888</v>
      </c>
      <c r="X196" s="114">
        <v>0</v>
      </c>
      <c r="Y196" s="114">
        <v>41.574279379157431</v>
      </c>
      <c r="Z196" s="114">
        <v>0.99778270509977818</v>
      </c>
      <c r="AA196" s="114">
        <v>20.066518847006652</v>
      </c>
      <c r="AB196" s="114">
        <v>37.36141906873614</v>
      </c>
      <c r="AC196" s="115">
        <v>42.572062084257205</v>
      </c>
    </row>
    <row r="197" spans="1:29" x14ac:dyDescent="0.3">
      <c r="A197" s="87" t="s">
        <v>241</v>
      </c>
      <c r="B197" s="112">
        <v>1083</v>
      </c>
      <c r="C197" s="113">
        <v>115</v>
      </c>
      <c r="D197" s="113">
        <v>224</v>
      </c>
      <c r="E197" s="113">
        <v>16</v>
      </c>
      <c r="F197" s="113">
        <v>108</v>
      </c>
      <c r="G197" s="113">
        <v>89</v>
      </c>
      <c r="H197" s="113">
        <v>499</v>
      </c>
      <c r="I197" s="113">
        <v>31</v>
      </c>
      <c r="J197" s="113">
        <v>1</v>
      </c>
      <c r="K197" s="114">
        <v>339</v>
      </c>
      <c r="L197" s="113">
        <v>16</v>
      </c>
      <c r="M197" s="114">
        <v>197</v>
      </c>
      <c r="N197" s="114">
        <v>531</v>
      </c>
      <c r="O197" s="115">
        <v>355</v>
      </c>
      <c r="P197" s="120">
        <v>100</v>
      </c>
      <c r="Q197" s="114">
        <v>10.618651892890121</v>
      </c>
      <c r="R197" s="114">
        <v>20.683287165281623</v>
      </c>
      <c r="S197" s="114">
        <v>1.4773776546629731</v>
      </c>
      <c r="T197" s="114">
        <v>9.97229916897507</v>
      </c>
      <c r="U197" s="114">
        <v>8.2179132040627891</v>
      </c>
      <c r="V197" s="114">
        <v>46.075715604801474</v>
      </c>
      <c r="W197" s="114">
        <v>2.8624192059095108</v>
      </c>
      <c r="X197" s="114">
        <v>9.2336103416435819E-2</v>
      </c>
      <c r="Y197" s="114">
        <v>31.301939058171747</v>
      </c>
      <c r="Z197" s="114">
        <v>1.4773776546629731</v>
      </c>
      <c r="AA197" s="114">
        <v>18.190212373037859</v>
      </c>
      <c r="AB197" s="114">
        <v>49.03047091412742</v>
      </c>
      <c r="AC197" s="115">
        <v>32.779316712834714</v>
      </c>
    </row>
    <row r="198" spans="1:29" x14ac:dyDescent="0.3">
      <c r="A198" s="87" t="s">
        <v>242</v>
      </c>
      <c r="B198" s="112">
        <v>670</v>
      </c>
      <c r="C198" s="113">
        <v>236</v>
      </c>
      <c r="D198" s="113">
        <v>181</v>
      </c>
      <c r="E198" s="113">
        <v>4</v>
      </c>
      <c r="F198" s="113">
        <v>18</v>
      </c>
      <c r="G198" s="113">
        <v>60</v>
      </c>
      <c r="H198" s="113">
        <v>160</v>
      </c>
      <c r="I198" s="113">
        <v>11</v>
      </c>
      <c r="J198" s="113">
        <v>0</v>
      </c>
      <c r="K198" s="114">
        <v>417</v>
      </c>
      <c r="L198" s="113">
        <v>4</v>
      </c>
      <c r="M198" s="114">
        <v>78</v>
      </c>
      <c r="N198" s="114">
        <v>171</v>
      </c>
      <c r="O198" s="115">
        <v>421</v>
      </c>
      <c r="P198" s="120">
        <v>100</v>
      </c>
      <c r="Q198" s="114">
        <v>35.223880597014926</v>
      </c>
      <c r="R198" s="114">
        <v>27.014925373134329</v>
      </c>
      <c r="S198" s="114">
        <v>0.59701492537313439</v>
      </c>
      <c r="T198" s="114">
        <v>2.6865671641791042</v>
      </c>
      <c r="U198" s="114">
        <v>8.9552238805970141</v>
      </c>
      <c r="V198" s="114">
        <v>23.880597014925371</v>
      </c>
      <c r="W198" s="114">
        <v>1.6417910447761193</v>
      </c>
      <c r="X198" s="114">
        <v>0</v>
      </c>
      <c r="Y198" s="114">
        <v>62.238805970149258</v>
      </c>
      <c r="Z198" s="114">
        <v>0.59701492537313439</v>
      </c>
      <c r="AA198" s="114">
        <v>11.641791044776118</v>
      </c>
      <c r="AB198" s="114">
        <v>25.522388059701495</v>
      </c>
      <c r="AC198" s="115">
        <v>62.835820895522389</v>
      </c>
    </row>
    <row r="199" spans="1:29" x14ac:dyDescent="0.3">
      <c r="A199" s="87" t="s">
        <v>243</v>
      </c>
      <c r="B199" s="112">
        <v>859</v>
      </c>
      <c r="C199" s="113">
        <v>105</v>
      </c>
      <c r="D199" s="113">
        <v>150</v>
      </c>
      <c r="E199" s="113">
        <v>9</v>
      </c>
      <c r="F199" s="113">
        <v>55</v>
      </c>
      <c r="G199" s="113">
        <v>245</v>
      </c>
      <c r="H199" s="113">
        <v>274</v>
      </c>
      <c r="I199" s="113">
        <v>19</v>
      </c>
      <c r="J199" s="113">
        <v>2</v>
      </c>
      <c r="K199" s="114">
        <v>255</v>
      </c>
      <c r="L199" s="113">
        <v>9</v>
      </c>
      <c r="M199" s="114">
        <v>300</v>
      </c>
      <c r="N199" s="114">
        <v>295</v>
      </c>
      <c r="O199" s="115">
        <v>264</v>
      </c>
      <c r="P199" s="120">
        <v>100</v>
      </c>
      <c r="Q199" s="114">
        <v>12.223515715948778</v>
      </c>
      <c r="R199" s="114">
        <v>17.462165308498253</v>
      </c>
      <c r="S199" s="114">
        <v>1.0477299185098952</v>
      </c>
      <c r="T199" s="114">
        <v>6.4027939464493606</v>
      </c>
      <c r="U199" s="114">
        <v>28.52153667054715</v>
      </c>
      <c r="V199" s="114">
        <v>31.897555296856812</v>
      </c>
      <c r="W199" s="114">
        <v>2.2118742724097791</v>
      </c>
      <c r="X199" s="114">
        <v>0.23282887077997672</v>
      </c>
      <c r="Y199" s="114">
        <v>29.685681024447032</v>
      </c>
      <c r="Z199" s="114">
        <v>1.0477299185098952</v>
      </c>
      <c r="AA199" s="114">
        <v>34.924330616996507</v>
      </c>
      <c r="AB199" s="114">
        <v>34.342258440046564</v>
      </c>
      <c r="AC199" s="115">
        <v>30.73341094295693</v>
      </c>
    </row>
    <row r="200" spans="1:29" x14ac:dyDescent="0.3">
      <c r="A200" s="87" t="s">
        <v>244</v>
      </c>
      <c r="B200" s="112">
        <v>608</v>
      </c>
      <c r="C200" s="113">
        <v>115</v>
      </c>
      <c r="D200" s="113">
        <v>140</v>
      </c>
      <c r="E200" s="113">
        <v>3</v>
      </c>
      <c r="F200" s="113">
        <v>94</v>
      </c>
      <c r="G200" s="113">
        <v>104</v>
      </c>
      <c r="H200" s="113">
        <v>143</v>
      </c>
      <c r="I200" s="113">
        <v>8</v>
      </c>
      <c r="J200" s="113">
        <v>1</v>
      </c>
      <c r="K200" s="114">
        <v>255</v>
      </c>
      <c r="L200" s="113">
        <v>3</v>
      </c>
      <c r="M200" s="114">
        <v>198</v>
      </c>
      <c r="N200" s="114">
        <v>152</v>
      </c>
      <c r="O200" s="115">
        <v>258</v>
      </c>
      <c r="P200" s="120">
        <v>100</v>
      </c>
      <c r="Q200" s="114">
        <v>18.914473684210524</v>
      </c>
      <c r="R200" s="114">
        <v>23.026315789473685</v>
      </c>
      <c r="S200" s="114">
        <v>0.49342105263157893</v>
      </c>
      <c r="T200" s="114">
        <v>15.460526315789474</v>
      </c>
      <c r="U200" s="114">
        <v>17.105263157894736</v>
      </c>
      <c r="V200" s="114">
        <v>23.519736842105264</v>
      </c>
      <c r="W200" s="114">
        <v>1.3157894736842104</v>
      </c>
      <c r="X200" s="114">
        <v>0.1644736842105263</v>
      </c>
      <c r="Y200" s="114">
        <v>41.940789473684212</v>
      </c>
      <c r="Z200" s="114">
        <v>0.49342105263157893</v>
      </c>
      <c r="AA200" s="114">
        <v>32.565789473684212</v>
      </c>
      <c r="AB200" s="114">
        <v>25</v>
      </c>
      <c r="AC200" s="115">
        <v>42.434210526315788</v>
      </c>
    </row>
    <row r="201" spans="1:29" x14ac:dyDescent="0.3">
      <c r="A201" s="87" t="s">
        <v>245</v>
      </c>
      <c r="B201" s="112">
        <v>660</v>
      </c>
      <c r="C201" s="113">
        <v>161</v>
      </c>
      <c r="D201" s="113">
        <v>190</v>
      </c>
      <c r="E201" s="113">
        <v>7</v>
      </c>
      <c r="F201" s="113">
        <v>21</v>
      </c>
      <c r="G201" s="113">
        <v>74</v>
      </c>
      <c r="H201" s="113">
        <v>180</v>
      </c>
      <c r="I201" s="113">
        <v>27</v>
      </c>
      <c r="J201" s="113">
        <v>0</v>
      </c>
      <c r="K201" s="114">
        <v>351</v>
      </c>
      <c r="L201" s="113">
        <v>7</v>
      </c>
      <c r="M201" s="114">
        <v>95</v>
      </c>
      <c r="N201" s="114">
        <v>207</v>
      </c>
      <c r="O201" s="115">
        <v>358</v>
      </c>
      <c r="P201" s="120">
        <v>100</v>
      </c>
      <c r="Q201" s="114">
        <v>24.393939393939394</v>
      </c>
      <c r="R201" s="114">
        <v>28.787878787878789</v>
      </c>
      <c r="S201" s="114">
        <v>1.0606060606060608</v>
      </c>
      <c r="T201" s="114">
        <v>3.1818181818181817</v>
      </c>
      <c r="U201" s="114">
        <v>11.212121212121213</v>
      </c>
      <c r="V201" s="114">
        <v>27.27272727272727</v>
      </c>
      <c r="W201" s="114">
        <v>4.0909090909090908</v>
      </c>
      <c r="X201" s="114">
        <v>0</v>
      </c>
      <c r="Y201" s="114">
        <v>53.181818181818187</v>
      </c>
      <c r="Z201" s="114">
        <v>1.0606060606060608</v>
      </c>
      <c r="AA201" s="114">
        <v>14.393939393939394</v>
      </c>
      <c r="AB201" s="114">
        <v>31.363636363636367</v>
      </c>
      <c r="AC201" s="115">
        <v>54.242424242424249</v>
      </c>
    </row>
    <row r="202" spans="1:29" x14ac:dyDescent="0.3">
      <c r="A202" s="87" t="s">
        <v>246</v>
      </c>
      <c r="B202" s="112">
        <v>551</v>
      </c>
      <c r="C202" s="113">
        <v>192</v>
      </c>
      <c r="D202" s="113">
        <v>159</v>
      </c>
      <c r="E202" s="113">
        <v>3</v>
      </c>
      <c r="F202" s="113">
        <v>11</v>
      </c>
      <c r="G202" s="113">
        <v>47</v>
      </c>
      <c r="H202" s="113">
        <v>129</v>
      </c>
      <c r="I202" s="113">
        <v>9</v>
      </c>
      <c r="J202" s="113">
        <v>1</v>
      </c>
      <c r="K202" s="114">
        <v>351</v>
      </c>
      <c r="L202" s="113">
        <v>3</v>
      </c>
      <c r="M202" s="114">
        <v>58</v>
      </c>
      <c r="N202" s="114">
        <v>139</v>
      </c>
      <c r="O202" s="115">
        <v>354</v>
      </c>
      <c r="P202" s="120">
        <v>100</v>
      </c>
      <c r="Q202" s="114">
        <v>34.845735027223228</v>
      </c>
      <c r="R202" s="114">
        <v>28.85662431941924</v>
      </c>
      <c r="S202" s="114">
        <v>0.54446460980036293</v>
      </c>
      <c r="T202" s="114">
        <v>1.9963702359346642</v>
      </c>
      <c r="U202" s="114">
        <v>8.5299455535390205</v>
      </c>
      <c r="V202" s="114">
        <v>23.411978221415609</v>
      </c>
      <c r="W202" s="114">
        <v>1.6333938294010888</v>
      </c>
      <c r="X202" s="114">
        <v>0.18148820326678766</v>
      </c>
      <c r="Y202" s="114">
        <v>63.702359346642467</v>
      </c>
      <c r="Z202" s="114">
        <v>0.54446460980036293</v>
      </c>
      <c r="AA202" s="114">
        <v>10.526315789473683</v>
      </c>
      <c r="AB202" s="114">
        <v>25.226860254083483</v>
      </c>
      <c r="AC202" s="115">
        <v>64.246823956442839</v>
      </c>
    </row>
    <row r="203" spans="1:29" x14ac:dyDescent="0.3">
      <c r="A203" s="87" t="s">
        <v>247</v>
      </c>
      <c r="B203" s="112">
        <v>592</v>
      </c>
      <c r="C203" s="113">
        <v>131</v>
      </c>
      <c r="D203" s="113">
        <v>159</v>
      </c>
      <c r="E203" s="113">
        <v>2</v>
      </c>
      <c r="F203" s="113">
        <v>16</v>
      </c>
      <c r="G203" s="113">
        <v>70</v>
      </c>
      <c r="H203" s="113">
        <v>206</v>
      </c>
      <c r="I203" s="113">
        <v>8</v>
      </c>
      <c r="J203" s="113">
        <v>0</v>
      </c>
      <c r="K203" s="114">
        <v>290</v>
      </c>
      <c r="L203" s="113">
        <v>2</v>
      </c>
      <c r="M203" s="114">
        <v>86</v>
      </c>
      <c r="N203" s="114">
        <v>214</v>
      </c>
      <c r="O203" s="115">
        <v>292</v>
      </c>
      <c r="P203" s="120">
        <v>100</v>
      </c>
      <c r="Q203" s="114">
        <v>22.128378378378379</v>
      </c>
      <c r="R203" s="114">
        <v>26.858108108108109</v>
      </c>
      <c r="S203" s="114">
        <v>0.33783783783783783</v>
      </c>
      <c r="T203" s="114">
        <v>2.7027027027027026</v>
      </c>
      <c r="U203" s="114">
        <v>11.824324324324325</v>
      </c>
      <c r="V203" s="114">
        <v>34.797297297297298</v>
      </c>
      <c r="W203" s="114">
        <v>1.3513513513513513</v>
      </c>
      <c r="X203" s="114">
        <v>0</v>
      </c>
      <c r="Y203" s="114">
        <v>48.986486486486484</v>
      </c>
      <c r="Z203" s="114">
        <v>0.33783783783783783</v>
      </c>
      <c r="AA203" s="114">
        <v>14.527027027027026</v>
      </c>
      <c r="AB203" s="114">
        <v>36.148648648648653</v>
      </c>
      <c r="AC203" s="115">
        <v>49.324324324324323</v>
      </c>
    </row>
    <row r="204" spans="1:29" x14ac:dyDescent="0.3">
      <c r="A204" s="87" t="s">
        <v>248</v>
      </c>
      <c r="B204" s="112">
        <v>739</v>
      </c>
      <c r="C204" s="113">
        <v>56</v>
      </c>
      <c r="D204" s="113">
        <v>81</v>
      </c>
      <c r="E204" s="113">
        <v>13</v>
      </c>
      <c r="F204" s="113">
        <v>249</v>
      </c>
      <c r="G204" s="113">
        <v>121</v>
      </c>
      <c r="H204" s="113">
        <v>194</v>
      </c>
      <c r="I204" s="113">
        <v>24</v>
      </c>
      <c r="J204" s="113">
        <v>1</v>
      </c>
      <c r="K204" s="114">
        <v>137</v>
      </c>
      <c r="L204" s="113">
        <v>13</v>
      </c>
      <c r="M204" s="114">
        <v>370</v>
      </c>
      <c r="N204" s="114">
        <v>219</v>
      </c>
      <c r="O204" s="115">
        <v>150</v>
      </c>
      <c r="P204" s="120">
        <v>100</v>
      </c>
      <c r="Q204" s="114">
        <v>7.5778078484438431</v>
      </c>
      <c r="R204" s="114">
        <v>10.960757780784844</v>
      </c>
      <c r="S204" s="114">
        <v>1.7591339648173208</v>
      </c>
      <c r="T204" s="114">
        <v>33.694181326116372</v>
      </c>
      <c r="U204" s="114">
        <v>16.373477672530445</v>
      </c>
      <c r="V204" s="114">
        <v>26.251691474966172</v>
      </c>
      <c r="W204" s="114">
        <v>3.247631935047361</v>
      </c>
      <c r="X204" s="114">
        <v>0.13531799729364005</v>
      </c>
      <c r="Y204" s="114">
        <v>18.538565629228685</v>
      </c>
      <c r="Z204" s="114">
        <v>1.7591339648173208</v>
      </c>
      <c r="AA204" s="114">
        <v>50.067658998646827</v>
      </c>
      <c r="AB204" s="114">
        <v>29.634641407307171</v>
      </c>
      <c r="AC204" s="115">
        <v>20.297699594046009</v>
      </c>
    </row>
    <row r="205" spans="1:29" x14ac:dyDescent="0.3">
      <c r="A205" s="87" t="s">
        <v>249</v>
      </c>
      <c r="B205" s="112">
        <v>909</v>
      </c>
      <c r="C205" s="113">
        <v>54</v>
      </c>
      <c r="D205" s="113">
        <v>103</v>
      </c>
      <c r="E205" s="113">
        <v>25</v>
      </c>
      <c r="F205" s="113">
        <v>293</v>
      </c>
      <c r="G205" s="113">
        <v>208</v>
      </c>
      <c r="H205" s="113">
        <v>207</v>
      </c>
      <c r="I205" s="113">
        <v>17</v>
      </c>
      <c r="J205" s="113">
        <v>2</v>
      </c>
      <c r="K205" s="114">
        <v>157</v>
      </c>
      <c r="L205" s="113">
        <v>25</v>
      </c>
      <c r="M205" s="114">
        <v>501</v>
      </c>
      <c r="N205" s="114">
        <v>226</v>
      </c>
      <c r="O205" s="115">
        <v>182</v>
      </c>
      <c r="P205" s="120">
        <v>100</v>
      </c>
      <c r="Q205" s="114">
        <v>5.9405940594059405</v>
      </c>
      <c r="R205" s="114">
        <v>11.331133113311331</v>
      </c>
      <c r="S205" s="114">
        <v>2.7502750275027505</v>
      </c>
      <c r="T205" s="114">
        <v>32.233223322332236</v>
      </c>
      <c r="U205" s="114">
        <v>22.882288228822883</v>
      </c>
      <c r="V205" s="114">
        <v>22.772277227722775</v>
      </c>
      <c r="W205" s="114">
        <v>1.8701870187018701</v>
      </c>
      <c r="X205" s="114">
        <v>0.22002200220022</v>
      </c>
      <c r="Y205" s="114">
        <v>17.27172717271727</v>
      </c>
      <c r="Z205" s="114">
        <v>2.7502750275027505</v>
      </c>
      <c r="AA205" s="114">
        <v>55.115511551155116</v>
      </c>
      <c r="AB205" s="114">
        <v>24.862486248624862</v>
      </c>
      <c r="AC205" s="115">
        <v>20.022002200220022</v>
      </c>
    </row>
    <row r="206" spans="1:29" x14ac:dyDescent="0.3">
      <c r="A206" s="87" t="s">
        <v>250</v>
      </c>
      <c r="B206" s="112">
        <v>1176</v>
      </c>
      <c r="C206" s="113">
        <v>53</v>
      </c>
      <c r="D206" s="113">
        <v>85</v>
      </c>
      <c r="E206" s="113">
        <v>20</v>
      </c>
      <c r="F206" s="113">
        <v>508</v>
      </c>
      <c r="G206" s="113">
        <v>336</v>
      </c>
      <c r="H206" s="113">
        <v>159</v>
      </c>
      <c r="I206" s="113">
        <v>12</v>
      </c>
      <c r="J206" s="113">
        <v>3</v>
      </c>
      <c r="K206" s="114">
        <v>138</v>
      </c>
      <c r="L206" s="113">
        <v>20</v>
      </c>
      <c r="M206" s="114">
        <v>844</v>
      </c>
      <c r="N206" s="114">
        <v>174</v>
      </c>
      <c r="O206" s="115">
        <v>158</v>
      </c>
      <c r="P206" s="120">
        <v>100</v>
      </c>
      <c r="Q206" s="114">
        <v>4.5068027210884356</v>
      </c>
      <c r="R206" s="114">
        <v>7.2278911564625847</v>
      </c>
      <c r="S206" s="114">
        <v>1.7006802721088436</v>
      </c>
      <c r="T206" s="114">
        <v>43.197278911564624</v>
      </c>
      <c r="U206" s="114">
        <v>28.571428571428569</v>
      </c>
      <c r="V206" s="114">
        <v>13.520408163265307</v>
      </c>
      <c r="W206" s="114">
        <v>1.0204081632653061</v>
      </c>
      <c r="X206" s="114">
        <v>0.25510204081632654</v>
      </c>
      <c r="Y206" s="114">
        <v>11.73469387755102</v>
      </c>
      <c r="Z206" s="114">
        <v>1.7006802721088436</v>
      </c>
      <c r="AA206" s="114">
        <v>71.768707482993193</v>
      </c>
      <c r="AB206" s="114">
        <v>14.795918367346939</v>
      </c>
      <c r="AC206" s="115">
        <v>13.435374149659864</v>
      </c>
    </row>
    <row r="207" spans="1:29" x14ac:dyDescent="0.3">
      <c r="A207" s="87" t="s">
        <v>251</v>
      </c>
      <c r="B207" s="112">
        <v>580</v>
      </c>
      <c r="C207" s="113">
        <v>23</v>
      </c>
      <c r="D207" s="113">
        <v>72</v>
      </c>
      <c r="E207" s="113">
        <v>25</v>
      </c>
      <c r="F207" s="113">
        <v>214</v>
      </c>
      <c r="G207" s="113">
        <v>186</v>
      </c>
      <c r="H207" s="113">
        <v>58</v>
      </c>
      <c r="I207" s="113">
        <v>2</v>
      </c>
      <c r="J207" s="113">
        <v>0</v>
      </c>
      <c r="K207" s="114">
        <v>95</v>
      </c>
      <c r="L207" s="113">
        <v>25</v>
      </c>
      <c r="M207" s="114">
        <v>400</v>
      </c>
      <c r="N207" s="114">
        <v>60</v>
      </c>
      <c r="O207" s="115">
        <v>120</v>
      </c>
      <c r="P207" s="120">
        <v>100</v>
      </c>
      <c r="Q207" s="114">
        <v>3.9655172413793105</v>
      </c>
      <c r="R207" s="114">
        <v>12.413793103448276</v>
      </c>
      <c r="S207" s="114">
        <v>4.3103448275862073</v>
      </c>
      <c r="T207" s="114">
        <v>36.896551724137936</v>
      </c>
      <c r="U207" s="114">
        <v>32.068965517241374</v>
      </c>
      <c r="V207" s="114">
        <v>10</v>
      </c>
      <c r="W207" s="114">
        <v>0.34482758620689657</v>
      </c>
      <c r="X207" s="114">
        <v>0</v>
      </c>
      <c r="Y207" s="114">
        <v>16.379310344827587</v>
      </c>
      <c r="Z207" s="114">
        <v>4.3103448275862073</v>
      </c>
      <c r="AA207" s="114">
        <v>68.965517241379317</v>
      </c>
      <c r="AB207" s="114">
        <v>10.344827586206897</v>
      </c>
      <c r="AC207" s="115">
        <v>20.689655172413794</v>
      </c>
    </row>
    <row r="208" spans="1:29" x14ac:dyDescent="0.3">
      <c r="A208" s="87" t="s">
        <v>252</v>
      </c>
      <c r="B208" s="112">
        <v>579</v>
      </c>
      <c r="C208" s="113">
        <v>121</v>
      </c>
      <c r="D208" s="113">
        <v>91</v>
      </c>
      <c r="E208" s="113">
        <v>3</v>
      </c>
      <c r="F208" s="113">
        <v>5</v>
      </c>
      <c r="G208" s="113">
        <v>6</v>
      </c>
      <c r="H208" s="113">
        <v>327</v>
      </c>
      <c r="I208" s="113">
        <v>25</v>
      </c>
      <c r="J208" s="113">
        <v>1</v>
      </c>
      <c r="K208" s="114">
        <v>212</v>
      </c>
      <c r="L208" s="113">
        <v>3</v>
      </c>
      <c r="M208" s="114">
        <v>11</v>
      </c>
      <c r="N208" s="114">
        <v>353</v>
      </c>
      <c r="O208" s="115">
        <v>215</v>
      </c>
      <c r="P208" s="120">
        <v>100</v>
      </c>
      <c r="Q208" s="114">
        <v>20.898100172711572</v>
      </c>
      <c r="R208" s="114">
        <v>15.716753022452504</v>
      </c>
      <c r="S208" s="114">
        <v>0.5181347150259068</v>
      </c>
      <c r="T208" s="114">
        <v>0.86355785837651122</v>
      </c>
      <c r="U208" s="114">
        <v>1.0362694300518136</v>
      </c>
      <c r="V208" s="114">
        <v>56.476683937823836</v>
      </c>
      <c r="W208" s="114">
        <v>4.3177892918825558</v>
      </c>
      <c r="X208" s="114">
        <v>0.17271157167530224</v>
      </c>
      <c r="Y208" s="114">
        <v>36.614853195164073</v>
      </c>
      <c r="Z208" s="114">
        <v>0.5181347150259068</v>
      </c>
      <c r="AA208" s="114">
        <v>1.8998272884283247</v>
      </c>
      <c r="AB208" s="114">
        <v>60.967184801381691</v>
      </c>
      <c r="AC208" s="115">
        <v>37.132987910189982</v>
      </c>
    </row>
    <row r="209" spans="1:29" x14ac:dyDescent="0.3">
      <c r="A209" s="87" t="s">
        <v>253</v>
      </c>
      <c r="B209" s="112">
        <v>709</v>
      </c>
      <c r="C209" s="113">
        <v>25</v>
      </c>
      <c r="D209" s="113">
        <v>107</v>
      </c>
      <c r="E209" s="113">
        <v>38</v>
      </c>
      <c r="F209" s="113">
        <v>13</v>
      </c>
      <c r="G209" s="113">
        <v>109</v>
      </c>
      <c r="H209" s="113">
        <v>395</v>
      </c>
      <c r="I209" s="113">
        <v>21</v>
      </c>
      <c r="J209" s="113">
        <v>1</v>
      </c>
      <c r="K209" s="114">
        <v>132</v>
      </c>
      <c r="L209" s="113">
        <v>38</v>
      </c>
      <c r="M209" s="114">
        <v>122</v>
      </c>
      <c r="N209" s="114">
        <v>417</v>
      </c>
      <c r="O209" s="115">
        <v>170</v>
      </c>
      <c r="P209" s="120">
        <v>100</v>
      </c>
      <c r="Q209" s="114">
        <v>3.5260930888575457</v>
      </c>
      <c r="R209" s="114">
        <v>15.091678420310295</v>
      </c>
      <c r="S209" s="114">
        <v>5.3596614950634693</v>
      </c>
      <c r="T209" s="114">
        <v>1.8335684062059237</v>
      </c>
      <c r="U209" s="114">
        <v>15.373765867418902</v>
      </c>
      <c r="V209" s="114">
        <v>55.712270803949224</v>
      </c>
      <c r="W209" s="114">
        <v>2.9619181946403383</v>
      </c>
      <c r="X209" s="114">
        <v>0.14104372355430184</v>
      </c>
      <c r="Y209" s="114">
        <v>18.617771509167842</v>
      </c>
      <c r="Z209" s="114">
        <v>5.3596614950634693</v>
      </c>
      <c r="AA209" s="114">
        <v>17.207334273624824</v>
      </c>
      <c r="AB209" s="114">
        <v>58.815232722143861</v>
      </c>
      <c r="AC209" s="115">
        <v>23.977433004231312</v>
      </c>
    </row>
    <row r="210" spans="1:29" x14ac:dyDescent="0.3">
      <c r="A210" s="87" t="s">
        <v>254</v>
      </c>
      <c r="B210" s="112">
        <v>730</v>
      </c>
      <c r="C210" s="113">
        <v>25</v>
      </c>
      <c r="D210" s="113">
        <v>93</v>
      </c>
      <c r="E210" s="113">
        <v>81</v>
      </c>
      <c r="F210" s="113">
        <v>62</v>
      </c>
      <c r="G210" s="113">
        <v>163</v>
      </c>
      <c r="H210" s="113">
        <v>285</v>
      </c>
      <c r="I210" s="113">
        <v>21</v>
      </c>
      <c r="J210" s="113">
        <v>0</v>
      </c>
      <c r="K210" s="114">
        <v>118</v>
      </c>
      <c r="L210" s="113">
        <v>81</v>
      </c>
      <c r="M210" s="114">
        <v>225</v>
      </c>
      <c r="N210" s="114">
        <v>306</v>
      </c>
      <c r="O210" s="115">
        <v>199</v>
      </c>
      <c r="P210" s="120">
        <v>100</v>
      </c>
      <c r="Q210" s="114">
        <v>3.4246575342465753</v>
      </c>
      <c r="R210" s="114">
        <v>12.739726027397261</v>
      </c>
      <c r="S210" s="114">
        <v>11.095890410958905</v>
      </c>
      <c r="T210" s="114">
        <v>8.493150684931507</v>
      </c>
      <c r="U210" s="114">
        <v>22.328767123287673</v>
      </c>
      <c r="V210" s="114">
        <v>39.041095890410958</v>
      </c>
      <c r="W210" s="114">
        <v>2.8767123287671232</v>
      </c>
      <c r="X210" s="114">
        <v>0</v>
      </c>
      <c r="Y210" s="114">
        <v>16.164383561643834</v>
      </c>
      <c r="Z210" s="114">
        <v>11.095890410958905</v>
      </c>
      <c r="AA210" s="114">
        <v>30.82191780821918</v>
      </c>
      <c r="AB210" s="114">
        <v>41.917808219178085</v>
      </c>
      <c r="AC210" s="115">
        <v>27.260273972602739</v>
      </c>
    </row>
    <row r="211" spans="1:29" x14ac:dyDescent="0.3">
      <c r="A211" s="87" t="s">
        <v>255</v>
      </c>
      <c r="B211" s="112">
        <v>692</v>
      </c>
      <c r="C211" s="113">
        <v>16</v>
      </c>
      <c r="D211" s="113">
        <v>31</v>
      </c>
      <c r="E211" s="113">
        <v>11</v>
      </c>
      <c r="F211" s="113">
        <v>22</v>
      </c>
      <c r="G211" s="113">
        <v>126</v>
      </c>
      <c r="H211" s="113">
        <v>465</v>
      </c>
      <c r="I211" s="113">
        <v>21</v>
      </c>
      <c r="J211" s="113">
        <v>0</v>
      </c>
      <c r="K211" s="114">
        <v>47</v>
      </c>
      <c r="L211" s="113">
        <v>11</v>
      </c>
      <c r="M211" s="114">
        <v>148</v>
      </c>
      <c r="N211" s="114">
        <v>486</v>
      </c>
      <c r="O211" s="115">
        <v>58</v>
      </c>
      <c r="P211" s="120">
        <v>100</v>
      </c>
      <c r="Q211" s="114">
        <v>2.3121387283236992</v>
      </c>
      <c r="R211" s="114">
        <v>4.4797687861271678</v>
      </c>
      <c r="S211" s="114">
        <v>1.5895953757225432</v>
      </c>
      <c r="T211" s="114">
        <v>3.1791907514450863</v>
      </c>
      <c r="U211" s="114">
        <v>18.20809248554913</v>
      </c>
      <c r="V211" s="114">
        <v>67.196531791907503</v>
      </c>
      <c r="W211" s="114">
        <v>3.0346820809248554</v>
      </c>
      <c r="X211" s="114">
        <v>0</v>
      </c>
      <c r="Y211" s="114">
        <v>6.791907514450866</v>
      </c>
      <c r="Z211" s="114">
        <v>1.5895953757225432</v>
      </c>
      <c r="AA211" s="114">
        <v>21.387283236994222</v>
      </c>
      <c r="AB211" s="114">
        <v>70.23121387283237</v>
      </c>
      <c r="AC211" s="115">
        <v>8.3815028901734099</v>
      </c>
    </row>
    <row r="212" spans="1:29" x14ac:dyDescent="0.3">
      <c r="A212" s="87" t="s">
        <v>256</v>
      </c>
      <c r="B212" s="112">
        <v>827</v>
      </c>
      <c r="C212" s="113">
        <v>143</v>
      </c>
      <c r="D212" s="113">
        <v>130</v>
      </c>
      <c r="E212" s="113">
        <v>20</v>
      </c>
      <c r="F212" s="113">
        <v>16</v>
      </c>
      <c r="G212" s="113">
        <v>67</v>
      </c>
      <c r="H212" s="113">
        <v>433</v>
      </c>
      <c r="I212" s="113">
        <v>16</v>
      </c>
      <c r="J212" s="113">
        <v>2</v>
      </c>
      <c r="K212" s="114">
        <v>273</v>
      </c>
      <c r="L212" s="113">
        <v>20</v>
      </c>
      <c r="M212" s="114">
        <v>83</v>
      </c>
      <c r="N212" s="114">
        <v>451</v>
      </c>
      <c r="O212" s="115">
        <v>293</v>
      </c>
      <c r="P212" s="120">
        <v>100</v>
      </c>
      <c r="Q212" s="114">
        <v>17.291414752116083</v>
      </c>
      <c r="R212" s="114">
        <v>15.719467956469165</v>
      </c>
      <c r="S212" s="114">
        <v>2.418379685610641</v>
      </c>
      <c r="T212" s="114">
        <v>1.9347037484885126</v>
      </c>
      <c r="U212" s="114">
        <v>8.1015719467956462</v>
      </c>
      <c r="V212" s="114">
        <v>52.357920193470378</v>
      </c>
      <c r="W212" s="114">
        <v>1.9347037484885126</v>
      </c>
      <c r="X212" s="114">
        <v>0.24183796856106407</v>
      </c>
      <c r="Y212" s="114">
        <v>33.01088270858525</v>
      </c>
      <c r="Z212" s="114">
        <v>2.418379685610641</v>
      </c>
      <c r="AA212" s="114">
        <v>10.036275695284159</v>
      </c>
      <c r="AB212" s="114">
        <v>54.534461910519951</v>
      </c>
      <c r="AC212" s="115">
        <v>35.429262394195888</v>
      </c>
    </row>
    <row r="213" spans="1:29" x14ac:dyDescent="0.3">
      <c r="A213" s="87" t="s">
        <v>257</v>
      </c>
      <c r="B213" s="112">
        <v>722</v>
      </c>
      <c r="C213" s="113">
        <v>174</v>
      </c>
      <c r="D213" s="113">
        <v>113</v>
      </c>
      <c r="E213" s="113">
        <v>3</v>
      </c>
      <c r="F213" s="113">
        <v>26</v>
      </c>
      <c r="G213" s="113">
        <v>86</v>
      </c>
      <c r="H213" s="113">
        <v>287</v>
      </c>
      <c r="I213" s="113">
        <v>30</v>
      </c>
      <c r="J213" s="113">
        <v>3</v>
      </c>
      <c r="K213" s="114">
        <v>287</v>
      </c>
      <c r="L213" s="113">
        <v>3</v>
      </c>
      <c r="M213" s="114">
        <v>112</v>
      </c>
      <c r="N213" s="114">
        <v>320</v>
      </c>
      <c r="O213" s="115">
        <v>290</v>
      </c>
      <c r="P213" s="120">
        <v>100</v>
      </c>
      <c r="Q213" s="114">
        <v>24.099722991689752</v>
      </c>
      <c r="R213" s="114">
        <v>15.650969529085874</v>
      </c>
      <c r="S213" s="114">
        <v>0.41551246537396125</v>
      </c>
      <c r="T213" s="114">
        <v>3.6011080332409975</v>
      </c>
      <c r="U213" s="114">
        <v>11.911357340720222</v>
      </c>
      <c r="V213" s="114">
        <v>39.750692520775623</v>
      </c>
      <c r="W213" s="114">
        <v>4.1551246537396125</v>
      </c>
      <c r="X213" s="114">
        <v>0.41551246537396125</v>
      </c>
      <c r="Y213" s="114">
        <v>39.750692520775623</v>
      </c>
      <c r="Z213" s="114">
        <v>0.41551246537396125</v>
      </c>
      <c r="AA213" s="114">
        <v>15.512465373961218</v>
      </c>
      <c r="AB213" s="114">
        <v>44.321329639889193</v>
      </c>
      <c r="AC213" s="115">
        <v>40.166204986149587</v>
      </c>
    </row>
    <row r="214" spans="1:29" x14ac:dyDescent="0.3">
      <c r="A214" s="87" t="s">
        <v>258</v>
      </c>
      <c r="B214" s="112">
        <v>477</v>
      </c>
      <c r="C214" s="113">
        <v>199</v>
      </c>
      <c r="D214" s="113">
        <v>121</v>
      </c>
      <c r="E214" s="113">
        <v>5</v>
      </c>
      <c r="F214" s="113">
        <v>12</v>
      </c>
      <c r="G214" s="113">
        <v>17</v>
      </c>
      <c r="H214" s="113">
        <v>117</v>
      </c>
      <c r="I214" s="113">
        <v>6</v>
      </c>
      <c r="J214" s="113">
        <v>0</v>
      </c>
      <c r="K214" s="114">
        <v>320</v>
      </c>
      <c r="L214" s="113">
        <v>5</v>
      </c>
      <c r="M214" s="114">
        <v>29</v>
      </c>
      <c r="N214" s="114">
        <v>123</v>
      </c>
      <c r="O214" s="115">
        <v>325</v>
      </c>
      <c r="P214" s="120">
        <v>100</v>
      </c>
      <c r="Q214" s="114">
        <v>41.719077568134175</v>
      </c>
      <c r="R214" s="114">
        <v>25.366876310272534</v>
      </c>
      <c r="S214" s="114">
        <v>1.0482180293501049</v>
      </c>
      <c r="T214" s="114">
        <v>2.5157232704402519</v>
      </c>
      <c r="U214" s="114">
        <v>3.5639412997903559</v>
      </c>
      <c r="V214" s="114">
        <v>24.528301886792452</v>
      </c>
      <c r="W214" s="114">
        <v>1.257861635220126</v>
      </c>
      <c r="X214" s="114">
        <v>0</v>
      </c>
      <c r="Y214" s="114">
        <v>67.085953878406713</v>
      </c>
      <c r="Z214" s="114">
        <v>1.0482180293501049</v>
      </c>
      <c r="AA214" s="114">
        <v>6.0796645702306078</v>
      </c>
      <c r="AB214" s="114">
        <v>25.786163522012579</v>
      </c>
      <c r="AC214" s="115">
        <v>68.134171907756809</v>
      </c>
    </row>
    <row r="215" spans="1:29" x14ac:dyDescent="0.3">
      <c r="A215" s="93" t="s">
        <v>259</v>
      </c>
      <c r="B215" s="116">
        <v>481</v>
      </c>
      <c r="C215" s="117">
        <v>194</v>
      </c>
      <c r="D215" s="117">
        <v>97</v>
      </c>
      <c r="E215" s="117">
        <v>3</v>
      </c>
      <c r="F215" s="117">
        <v>15</v>
      </c>
      <c r="G215" s="117">
        <v>31</v>
      </c>
      <c r="H215" s="117">
        <v>125</v>
      </c>
      <c r="I215" s="117">
        <v>15</v>
      </c>
      <c r="J215" s="117">
        <v>1</v>
      </c>
      <c r="K215" s="118">
        <v>291</v>
      </c>
      <c r="L215" s="117">
        <v>3</v>
      </c>
      <c r="M215" s="118">
        <v>46</v>
      </c>
      <c r="N215" s="118">
        <v>141</v>
      </c>
      <c r="O215" s="119">
        <v>294</v>
      </c>
      <c r="P215" s="121">
        <v>100</v>
      </c>
      <c r="Q215" s="118">
        <v>40.332640332640338</v>
      </c>
      <c r="R215" s="118">
        <v>20.166320166320169</v>
      </c>
      <c r="S215" s="118">
        <v>0.62370062370062374</v>
      </c>
      <c r="T215" s="118">
        <v>3.1185031185031189</v>
      </c>
      <c r="U215" s="118">
        <v>6.4449064449064455</v>
      </c>
      <c r="V215" s="118">
        <v>25.987525987525988</v>
      </c>
      <c r="W215" s="118">
        <v>3.1185031185031189</v>
      </c>
      <c r="X215" s="118">
        <v>0.20790020790020791</v>
      </c>
      <c r="Y215" s="118">
        <v>60.4989604989605</v>
      </c>
      <c r="Z215" s="118">
        <v>0.62370062370062374</v>
      </c>
      <c r="AA215" s="118">
        <v>9.5634095634095644</v>
      </c>
      <c r="AB215" s="118">
        <v>29.313929313929314</v>
      </c>
      <c r="AC215" s="119">
        <v>61.122661122661128</v>
      </c>
    </row>
  </sheetData>
  <hyperlinks>
    <hyperlink ref="A1" location="Index!A1" display="Contents" xr:uid="{3E56BCA2-DB0A-4A35-9446-9D67B57F731A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B143-475E-464B-B671-434CC28E87DF}">
  <dimension ref="A1:Y216"/>
  <sheetViews>
    <sheetView workbookViewId="0">
      <selection activeCell="A9" sqref="A9:Y11"/>
    </sheetView>
  </sheetViews>
  <sheetFormatPr defaultRowHeight="14" x14ac:dyDescent="0.3"/>
  <cols>
    <col min="1" max="1" width="33.33203125" style="54" customWidth="1" collapsed="1"/>
    <col min="2" max="2" width="10.58203125" style="54" customWidth="1" collapsed="1"/>
    <col min="3" max="10" width="11.33203125" style="54" customWidth="1" collapsed="1"/>
    <col min="11" max="11" width="12.4140625" style="54" customWidth="1"/>
    <col min="12" max="12" width="14.4140625" style="54" customWidth="1"/>
    <col min="13" max="13" width="14.5" style="54" customWidth="1" collapsed="1"/>
    <col min="14" max="25" width="13.75" style="54" customWidth="1"/>
    <col min="26" max="16384" width="8.6640625" style="54"/>
  </cols>
  <sheetData>
    <row r="1" spans="1:25" x14ac:dyDescent="0.3">
      <c r="A1" s="23" t="s">
        <v>20</v>
      </c>
    </row>
    <row r="3" spans="1:25" x14ac:dyDescent="0.3">
      <c r="A3" s="321" t="s">
        <v>272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2"/>
    </row>
    <row r="4" spans="1:25" x14ac:dyDescent="0.3">
      <c r="A4" s="322" t="s">
        <v>64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39"/>
    </row>
    <row r="5" spans="1:25" x14ac:dyDescent="0.3">
      <c r="A5" s="248" t="s">
        <v>262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262"/>
    </row>
    <row r="6" spans="1:25" s="71" customFormat="1" ht="28" x14ac:dyDescent="0.3">
      <c r="A6" s="69"/>
      <c r="B6" s="70" t="s">
        <v>65</v>
      </c>
      <c r="C6" s="55" t="s">
        <v>65</v>
      </c>
      <c r="D6" s="55" t="s">
        <v>65</v>
      </c>
      <c r="E6" s="55" t="s">
        <v>65</v>
      </c>
      <c r="F6" s="55" t="s">
        <v>65</v>
      </c>
      <c r="G6" s="55" t="s">
        <v>65</v>
      </c>
      <c r="H6" s="55" t="s">
        <v>65</v>
      </c>
      <c r="I6" s="55" t="s">
        <v>65</v>
      </c>
      <c r="J6" s="55" t="s">
        <v>65</v>
      </c>
      <c r="K6" s="70" t="s">
        <v>66</v>
      </c>
      <c r="L6" s="55" t="s">
        <v>66</v>
      </c>
      <c r="M6" s="56" t="s">
        <v>66</v>
      </c>
      <c r="N6" s="55" t="s">
        <v>65</v>
      </c>
      <c r="O6" s="55" t="s">
        <v>65</v>
      </c>
      <c r="P6" s="55" t="s">
        <v>65</v>
      </c>
      <c r="Q6" s="55" t="s">
        <v>65</v>
      </c>
      <c r="R6" s="55" t="s">
        <v>65</v>
      </c>
      <c r="S6" s="55" t="s">
        <v>65</v>
      </c>
      <c r="T6" s="55" t="s">
        <v>65</v>
      </c>
      <c r="U6" s="55" t="s">
        <v>65</v>
      </c>
      <c r="V6" s="55" t="s">
        <v>65</v>
      </c>
      <c r="W6" s="70" t="s">
        <v>66</v>
      </c>
      <c r="X6" s="55" t="s">
        <v>66</v>
      </c>
      <c r="Y6" s="56" t="s">
        <v>66</v>
      </c>
    </row>
    <row r="7" spans="1:25" s="71" customFormat="1" x14ac:dyDescent="0.3">
      <c r="A7" s="72"/>
      <c r="B7" s="73" t="s">
        <v>13</v>
      </c>
      <c r="C7" s="74" t="s">
        <v>13</v>
      </c>
      <c r="D7" s="74" t="s">
        <v>13</v>
      </c>
      <c r="E7" s="74" t="s">
        <v>13</v>
      </c>
      <c r="F7" s="74" t="s">
        <v>13</v>
      </c>
      <c r="G7" s="74" t="s">
        <v>13</v>
      </c>
      <c r="H7" s="74" t="s">
        <v>13</v>
      </c>
      <c r="I7" s="74" t="s">
        <v>13</v>
      </c>
      <c r="J7" s="74" t="s">
        <v>13</v>
      </c>
      <c r="K7" s="73" t="s">
        <v>13</v>
      </c>
      <c r="L7" s="74" t="s">
        <v>13</v>
      </c>
      <c r="M7" s="75" t="s">
        <v>13</v>
      </c>
      <c r="N7" s="57" t="s">
        <v>67</v>
      </c>
      <c r="O7" s="57" t="s">
        <v>67</v>
      </c>
      <c r="P7" s="57" t="s">
        <v>67</v>
      </c>
      <c r="Q7" s="57" t="s">
        <v>67</v>
      </c>
      <c r="R7" s="57" t="s">
        <v>67</v>
      </c>
      <c r="S7" s="57" t="s">
        <v>67</v>
      </c>
      <c r="T7" s="57" t="s">
        <v>67</v>
      </c>
      <c r="U7" s="57" t="s">
        <v>67</v>
      </c>
      <c r="V7" s="57" t="s">
        <v>67</v>
      </c>
      <c r="W7" s="76" t="s">
        <v>67</v>
      </c>
      <c r="X7" s="57" t="s">
        <v>67</v>
      </c>
      <c r="Y7" s="58" t="s">
        <v>67</v>
      </c>
    </row>
    <row r="8" spans="1:25" ht="137.5" customHeight="1" x14ac:dyDescent="0.3">
      <c r="A8" s="77" t="s">
        <v>15</v>
      </c>
      <c r="B8" s="78" t="s">
        <v>43</v>
      </c>
      <c r="C8" s="79" t="s">
        <v>55</v>
      </c>
      <c r="D8" s="79" t="s">
        <v>56</v>
      </c>
      <c r="E8" s="79" t="s">
        <v>57</v>
      </c>
      <c r="F8" s="79" t="s">
        <v>58</v>
      </c>
      <c r="G8" s="79" t="s">
        <v>59</v>
      </c>
      <c r="H8" s="79" t="s">
        <v>60</v>
      </c>
      <c r="I8" s="79" t="s">
        <v>61</v>
      </c>
      <c r="J8" s="79" t="s">
        <v>62</v>
      </c>
      <c r="K8" s="78" t="s">
        <v>68</v>
      </c>
      <c r="L8" s="79" t="s">
        <v>69</v>
      </c>
      <c r="M8" s="80" t="s">
        <v>62</v>
      </c>
      <c r="N8" s="79" t="s">
        <v>43</v>
      </c>
      <c r="O8" s="79" t="s">
        <v>55</v>
      </c>
      <c r="P8" s="79" t="s">
        <v>56</v>
      </c>
      <c r="Q8" s="79" t="s">
        <v>57</v>
      </c>
      <c r="R8" s="79" t="s">
        <v>58</v>
      </c>
      <c r="S8" s="79" t="s">
        <v>59</v>
      </c>
      <c r="T8" s="79" t="s">
        <v>60</v>
      </c>
      <c r="U8" s="79" t="s">
        <v>61</v>
      </c>
      <c r="V8" s="79" t="s">
        <v>62</v>
      </c>
      <c r="W8" s="78" t="s">
        <v>68</v>
      </c>
      <c r="X8" s="79" t="s">
        <v>69</v>
      </c>
      <c r="Y8" s="80" t="s">
        <v>62</v>
      </c>
    </row>
    <row r="9" spans="1:25" x14ac:dyDescent="0.3">
      <c r="A9" s="81" t="s">
        <v>3</v>
      </c>
      <c r="B9" s="82">
        <v>118612</v>
      </c>
      <c r="C9" s="62">
        <v>7142</v>
      </c>
      <c r="D9" s="62">
        <v>26467</v>
      </c>
      <c r="E9" s="62">
        <v>17697</v>
      </c>
      <c r="F9" s="62">
        <v>45086</v>
      </c>
      <c r="G9" s="62">
        <v>19550</v>
      </c>
      <c r="H9" s="62">
        <v>757</v>
      </c>
      <c r="I9" s="62">
        <v>1817</v>
      </c>
      <c r="J9" s="62">
        <v>96</v>
      </c>
      <c r="K9" s="83">
        <v>51306</v>
      </c>
      <c r="L9" s="84">
        <v>67210</v>
      </c>
      <c r="M9" s="85">
        <v>96</v>
      </c>
      <c r="N9" s="63">
        <v>100</v>
      </c>
      <c r="O9" s="63">
        <v>6.0213131892220009</v>
      </c>
      <c r="P9" s="63">
        <v>22.313931136815839</v>
      </c>
      <c r="Q9" s="63">
        <v>14.920075540417496</v>
      </c>
      <c r="R9" s="63">
        <v>38.01133106262435</v>
      </c>
      <c r="S9" s="63">
        <v>16.482312076349778</v>
      </c>
      <c r="T9" s="63">
        <v>0.63821535763666404</v>
      </c>
      <c r="U9" s="63">
        <v>1.5318854753313325</v>
      </c>
      <c r="V9" s="63">
        <v>8.0936161602536E-2</v>
      </c>
      <c r="W9" s="86">
        <v>43.255319866455331</v>
      </c>
      <c r="X9" s="63">
        <v>56.663743971942125</v>
      </c>
      <c r="Y9" s="64">
        <v>8.0936161602536E-2</v>
      </c>
    </row>
    <row r="10" spans="1:25" x14ac:dyDescent="0.3">
      <c r="A10" s="87" t="s">
        <v>4</v>
      </c>
      <c r="B10" s="88">
        <v>3423890</v>
      </c>
      <c r="C10" s="150">
        <v>208078</v>
      </c>
      <c r="D10" s="150">
        <v>636084</v>
      </c>
      <c r="E10" s="150">
        <v>727673</v>
      </c>
      <c r="F10" s="150">
        <v>1380137</v>
      </c>
      <c r="G10" s="150">
        <v>378564</v>
      </c>
      <c r="H10" s="150">
        <v>41112</v>
      </c>
      <c r="I10" s="150">
        <v>47836</v>
      </c>
      <c r="J10" s="150">
        <v>4406</v>
      </c>
      <c r="K10" s="89">
        <v>1571835</v>
      </c>
      <c r="L10" s="194">
        <v>1847649</v>
      </c>
      <c r="M10" s="90">
        <v>4406</v>
      </c>
      <c r="N10" s="167">
        <v>100</v>
      </c>
      <c r="O10" s="167">
        <v>6.077239630946087</v>
      </c>
      <c r="P10" s="167">
        <v>18.577816460225065</v>
      </c>
      <c r="Q10" s="167">
        <v>21.252814780848684</v>
      </c>
      <c r="R10" s="167">
        <v>40.309034460803353</v>
      </c>
      <c r="S10" s="167">
        <v>11.056546793267307</v>
      </c>
      <c r="T10" s="167">
        <v>1.2007395097389228</v>
      </c>
      <c r="U10" s="167">
        <v>1.3971243235033837</v>
      </c>
      <c r="V10" s="167">
        <v>0.12868404066719433</v>
      </c>
      <c r="W10" s="91">
        <v>45.907870872019835</v>
      </c>
      <c r="X10" s="167">
        <v>53.963445087312969</v>
      </c>
      <c r="Y10" s="60">
        <v>0.12868404066719433</v>
      </c>
    </row>
    <row r="11" spans="1:25" x14ac:dyDescent="0.3">
      <c r="A11" s="93" t="s">
        <v>70</v>
      </c>
      <c r="B11" s="94">
        <v>24783200</v>
      </c>
      <c r="C11" s="50">
        <v>5753255</v>
      </c>
      <c r="D11" s="50">
        <v>7810175</v>
      </c>
      <c r="E11" s="50">
        <v>5739467</v>
      </c>
      <c r="F11" s="50">
        <v>4126433</v>
      </c>
      <c r="G11" s="50">
        <v>845606</v>
      </c>
      <c r="H11" s="50">
        <v>195546</v>
      </c>
      <c r="I11" s="50">
        <v>208456</v>
      </c>
      <c r="J11" s="50">
        <v>104262</v>
      </c>
      <c r="K11" s="95">
        <v>19302897</v>
      </c>
      <c r="L11" s="68">
        <v>5376041</v>
      </c>
      <c r="M11" s="96">
        <v>104262</v>
      </c>
      <c r="N11" s="66">
        <v>100</v>
      </c>
      <c r="O11" s="66">
        <v>23.214334710610412</v>
      </c>
      <c r="P11" s="66">
        <v>31.513989315342648</v>
      </c>
      <c r="Q11" s="66">
        <v>23.158700248555473</v>
      </c>
      <c r="R11" s="66">
        <v>16.650121856741666</v>
      </c>
      <c r="S11" s="66">
        <v>3.4120129765324898</v>
      </c>
      <c r="T11" s="66">
        <v>0.78902643726395294</v>
      </c>
      <c r="U11" s="66">
        <v>0.84111817682946521</v>
      </c>
      <c r="V11" s="66">
        <v>0.42069627812389043</v>
      </c>
      <c r="W11" s="97">
        <v>77.887024274508548</v>
      </c>
      <c r="X11" s="66">
        <v>21.692279447367572</v>
      </c>
      <c r="Y11" s="67">
        <v>0.42069627812389043</v>
      </c>
    </row>
    <row r="12" spans="1:25" x14ac:dyDescent="0.3">
      <c r="A12" s="92" t="s">
        <v>71</v>
      </c>
      <c r="B12" s="88"/>
      <c r="C12" s="61"/>
      <c r="D12" s="61"/>
      <c r="E12" s="61"/>
      <c r="F12" s="61"/>
      <c r="G12" s="61"/>
      <c r="H12" s="61"/>
      <c r="I12" s="61"/>
      <c r="J12" s="61"/>
      <c r="K12" s="89"/>
      <c r="L12" s="65"/>
      <c r="M12" s="90"/>
      <c r="N12" s="59"/>
      <c r="O12" s="59"/>
      <c r="P12" s="59"/>
      <c r="Q12" s="59"/>
      <c r="R12" s="59"/>
      <c r="S12" s="59"/>
      <c r="T12" s="59"/>
      <c r="U12" s="59"/>
      <c r="V12" s="59"/>
      <c r="W12" s="91"/>
      <c r="X12" s="59"/>
      <c r="Y12" s="60"/>
    </row>
    <row r="13" spans="1:25" x14ac:dyDescent="0.3">
      <c r="A13" s="87" t="s">
        <v>21</v>
      </c>
      <c r="B13" s="88">
        <v>4490</v>
      </c>
      <c r="C13" s="61">
        <v>242</v>
      </c>
      <c r="D13" s="61">
        <v>855</v>
      </c>
      <c r="E13" s="61">
        <v>1146</v>
      </c>
      <c r="F13" s="61">
        <v>1938</v>
      </c>
      <c r="G13" s="61">
        <v>252</v>
      </c>
      <c r="H13" s="61">
        <v>14</v>
      </c>
      <c r="I13" s="61">
        <v>38</v>
      </c>
      <c r="J13" s="61">
        <v>5</v>
      </c>
      <c r="K13" s="89">
        <v>2243</v>
      </c>
      <c r="L13" s="65">
        <v>2242</v>
      </c>
      <c r="M13" s="90">
        <v>5</v>
      </c>
      <c r="N13" s="59">
        <v>100</v>
      </c>
      <c r="O13" s="59">
        <v>5.3897550111358576</v>
      </c>
      <c r="P13" s="59">
        <v>19.042316258351892</v>
      </c>
      <c r="Q13" s="59">
        <v>25.523385300668149</v>
      </c>
      <c r="R13" s="59">
        <v>43.162583518930958</v>
      </c>
      <c r="S13" s="59">
        <v>5.6124721603563472</v>
      </c>
      <c r="T13" s="59">
        <v>0.31180400890868598</v>
      </c>
      <c r="U13" s="59">
        <v>0.84632516703786187</v>
      </c>
      <c r="V13" s="59">
        <v>0.11135857461024498</v>
      </c>
      <c r="W13" s="91">
        <v>49.955456570155903</v>
      </c>
      <c r="X13" s="59">
        <v>49.933184855233854</v>
      </c>
      <c r="Y13" s="60">
        <v>0.11135857461024498</v>
      </c>
    </row>
    <row r="14" spans="1:25" x14ac:dyDescent="0.3">
      <c r="A14" s="87" t="s">
        <v>22</v>
      </c>
      <c r="B14" s="88">
        <v>3765</v>
      </c>
      <c r="C14" s="61">
        <v>684</v>
      </c>
      <c r="D14" s="61">
        <v>820</v>
      </c>
      <c r="E14" s="61">
        <v>305</v>
      </c>
      <c r="F14" s="61">
        <v>1770</v>
      </c>
      <c r="G14" s="61">
        <v>141</v>
      </c>
      <c r="H14" s="61">
        <v>7</v>
      </c>
      <c r="I14" s="61">
        <v>36</v>
      </c>
      <c r="J14" s="61">
        <v>2</v>
      </c>
      <c r="K14" s="89">
        <v>1809</v>
      </c>
      <c r="L14" s="65">
        <v>1954</v>
      </c>
      <c r="M14" s="90">
        <v>2</v>
      </c>
      <c r="N14" s="59">
        <v>100</v>
      </c>
      <c r="O14" s="59">
        <v>18.167330677290835</v>
      </c>
      <c r="P14" s="59">
        <v>21.779548472775563</v>
      </c>
      <c r="Q14" s="59">
        <v>8.1009296148738379</v>
      </c>
      <c r="R14" s="59">
        <v>47.011952191235061</v>
      </c>
      <c r="S14" s="59">
        <v>3.7450199203187249</v>
      </c>
      <c r="T14" s="59">
        <v>0.18592297476759628</v>
      </c>
      <c r="U14" s="59">
        <v>0.9561752988047808</v>
      </c>
      <c r="V14" s="59">
        <v>5.3120849933598939E-2</v>
      </c>
      <c r="W14" s="91">
        <v>48.047808764940235</v>
      </c>
      <c r="X14" s="59">
        <v>51.899070385126166</v>
      </c>
      <c r="Y14" s="60">
        <v>5.3120849933598939E-2</v>
      </c>
    </row>
    <row r="15" spans="1:25" x14ac:dyDescent="0.3">
      <c r="A15" s="87" t="s">
        <v>23</v>
      </c>
      <c r="B15" s="88">
        <v>5508</v>
      </c>
      <c r="C15" s="61">
        <v>409</v>
      </c>
      <c r="D15" s="61">
        <v>827</v>
      </c>
      <c r="E15" s="61">
        <v>367</v>
      </c>
      <c r="F15" s="61">
        <v>2435</v>
      </c>
      <c r="G15" s="61">
        <v>1383</v>
      </c>
      <c r="H15" s="61">
        <v>47</v>
      </c>
      <c r="I15" s="61">
        <v>35</v>
      </c>
      <c r="J15" s="61">
        <v>5</v>
      </c>
      <c r="K15" s="89">
        <v>1603</v>
      </c>
      <c r="L15" s="65">
        <v>3900</v>
      </c>
      <c r="M15" s="90">
        <v>5</v>
      </c>
      <c r="N15" s="59">
        <v>100</v>
      </c>
      <c r="O15" s="59">
        <v>7.4255628177196806</v>
      </c>
      <c r="P15" s="59">
        <v>15.014524328249818</v>
      </c>
      <c r="Q15" s="59">
        <v>6.6630355846042129</v>
      </c>
      <c r="R15" s="59">
        <v>44.208424110384897</v>
      </c>
      <c r="S15" s="59">
        <v>25.108932461873639</v>
      </c>
      <c r="T15" s="59">
        <v>0.85330428467683372</v>
      </c>
      <c r="U15" s="59">
        <v>0.635439360929557</v>
      </c>
      <c r="V15" s="59">
        <v>9.0777051561365285E-2</v>
      </c>
      <c r="W15" s="91">
        <v>29.103122730573709</v>
      </c>
      <c r="X15" s="59">
        <v>70.806100217864923</v>
      </c>
      <c r="Y15" s="60">
        <v>9.0777051561365285E-2</v>
      </c>
    </row>
    <row r="16" spans="1:25" x14ac:dyDescent="0.3">
      <c r="A16" s="87" t="s">
        <v>24</v>
      </c>
      <c r="B16" s="88">
        <v>5721</v>
      </c>
      <c r="C16" s="61">
        <v>332</v>
      </c>
      <c r="D16" s="61">
        <v>570</v>
      </c>
      <c r="E16" s="61">
        <v>388</v>
      </c>
      <c r="F16" s="61">
        <v>2291</v>
      </c>
      <c r="G16" s="61">
        <v>1953</v>
      </c>
      <c r="H16" s="61">
        <v>98</v>
      </c>
      <c r="I16" s="61">
        <v>87</v>
      </c>
      <c r="J16" s="61">
        <v>2</v>
      </c>
      <c r="K16" s="89">
        <v>1290</v>
      </c>
      <c r="L16" s="65">
        <v>4429</v>
      </c>
      <c r="M16" s="90">
        <v>2</v>
      </c>
      <c r="N16" s="59">
        <v>100</v>
      </c>
      <c r="O16" s="59">
        <v>5.8031812620171301</v>
      </c>
      <c r="P16" s="59">
        <v>9.9632931305715786</v>
      </c>
      <c r="Q16" s="59">
        <v>6.7820311134417057</v>
      </c>
      <c r="R16" s="59">
        <v>40.045446600244709</v>
      </c>
      <c r="S16" s="59">
        <v>34.137388568432094</v>
      </c>
      <c r="T16" s="59">
        <v>1.7129872399930084</v>
      </c>
      <c r="U16" s="59">
        <v>1.5207131620346093</v>
      </c>
      <c r="V16" s="59">
        <v>3.4958923265163429E-2</v>
      </c>
      <c r="W16" s="91">
        <v>22.548505506030413</v>
      </c>
      <c r="X16" s="59">
        <v>77.416535570704426</v>
      </c>
      <c r="Y16" s="60">
        <v>3.4958923265163429E-2</v>
      </c>
    </row>
    <row r="17" spans="1:25" x14ac:dyDescent="0.3">
      <c r="A17" s="87" t="s">
        <v>25</v>
      </c>
      <c r="B17" s="88">
        <v>7331</v>
      </c>
      <c r="C17" s="61">
        <v>489</v>
      </c>
      <c r="D17" s="61">
        <v>1982</v>
      </c>
      <c r="E17" s="61">
        <v>1501</v>
      </c>
      <c r="F17" s="61">
        <v>2423</v>
      </c>
      <c r="G17" s="61">
        <v>802</v>
      </c>
      <c r="H17" s="61">
        <v>54</v>
      </c>
      <c r="I17" s="61">
        <v>69</v>
      </c>
      <c r="J17" s="61">
        <v>11</v>
      </c>
      <c r="K17" s="89">
        <v>3972</v>
      </c>
      <c r="L17" s="65">
        <v>3348</v>
      </c>
      <c r="M17" s="90">
        <v>11</v>
      </c>
      <c r="N17" s="59">
        <v>100</v>
      </c>
      <c r="O17" s="59">
        <v>6.670304187696086</v>
      </c>
      <c r="P17" s="59">
        <v>27.03587505115264</v>
      </c>
      <c r="Q17" s="59">
        <v>20.47469649433911</v>
      </c>
      <c r="R17" s="59">
        <v>33.051425453553399</v>
      </c>
      <c r="S17" s="59">
        <v>10.939844495975992</v>
      </c>
      <c r="T17" s="59">
        <v>0.73659800845723644</v>
      </c>
      <c r="U17" s="59">
        <v>0.94120856636202421</v>
      </c>
      <c r="V17" s="59">
        <v>0.15004774246351113</v>
      </c>
      <c r="W17" s="91">
        <v>54.180875733187825</v>
      </c>
      <c r="X17" s="59">
        <v>45.669076524348654</v>
      </c>
      <c r="Y17" s="60">
        <v>0.15004774246351113</v>
      </c>
    </row>
    <row r="18" spans="1:25" x14ac:dyDescent="0.3">
      <c r="A18" s="87" t="s">
        <v>26</v>
      </c>
      <c r="B18" s="88">
        <v>8061</v>
      </c>
      <c r="C18" s="61">
        <v>168</v>
      </c>
      <c r="D18" s="61">
        <v>712</v>
      </c>
      <c r="E18" s="61">
        <v>1150</v>
      </c>
      <c r="F18" s="61">
        <v>2760</v>
      </c>
      <c r="G18" s="61">
        <v>3015</v>
      </c>
      <c r="H18" s="61">
        <v>71</v>
      </c>
      <c r="I18" s="61">
        <v>179</v>
      </c>
      <c r="J18" s="61">
        <v>6</v>
      </c>
      <c r="K18" s="89">
        <v>2030</v>
      </c>
      <c r="L18" s="65">
        <v>6025</v>
      </c>
      <c r="M18" s="90">
        <v>6</v>
      </c>
      <c r="N18" s="59">
        <v>100</v>
      </c>
      <c r="O18" s="59">
        <v>2.0841086713807222</v>
      </c>
      <c r="P18" s="59">
        <v>8.8326510358516312</v>
      </c>
      <c r="Q18" s="59">
        <v>14.266220071951372</v>
      </c>
      <c r="R18" s="59">
        <v>34.238928172683295</v>
      </c>
      <c r="S18" s="59">
        <v>37.402307406029031</v>
      </c>
      <c r="T18" s="59">
        <v>0.88078402183351945</v>
      </c>
      <c r="U18" s="59">
        <v>2.2205681677211264</v>
      </c>
      <c r="V18" s="59">
        <v>7.4432452549311509E-2</v>
      </c>
      <c r="W18" s="91">
        <v>25.182979779183722</v>
      </c>
      <c r="X18" s="59">
        <v>74.742587768266972</v>
      </c>
      <c r="Y18" s="60">
        <v>7.4432452549311509E-2</v>
      </c>
    </row>
    <row r="19" spans="1:25" x14ac:dyDescent="0.3">
      <c r="A19" s="87" t="s">
        <v>72</v>
      </c>
      <c r="B19" s="88">
        <v>5700</v>
      </c>
      <c r="C19" s="61">
        <v>927</v>
      </c>
      <c r="D19" s="61">
        <v>2895</v>
      </c>
      <c r="E19" s="61">
        <v>381</v>
      </c>
      <c r="F19" s="61">
        <v>1228</v>
      </c>
      <c r="G19" s="61">
        <v>181</v>
      </c>
      <c r="H19" s="61">
        <v>8</v>
      </c>
      <c r="I19" s="61">
        <v>78</v>
      </c>
      <c r="J19" s="61">
        <v>2</v>
      </c>
      <c r="K19" s="89">
        <v>4203</v>
      </c>
      <c r="L19" s="65">
        <v>1495</v>
      </c>
      <c r="M19" s="90">
        <v>2</v>
      </c>
      <c r="N19" s="59">
        <v>100</v>
      </c>
      <c r="O19" s="59">
        <v>16.263157894736842</v>
      </c>
      <c r="P19" s="59">
        <v>50.789473684210527</v>
      </c>
      <c r="Q19" s="59">
        <v>6.6842105263157894</v>
      </c>
      <c r="R19" s="59">
        <v>21.543859649122808</v>
      </c>
      <c r="S19" s="59">
        <v>3.1754385964912277</v>
      </c>
      <c r="T19" s="59">
        <v>0.14035087719298245</v>
      </c>
      <c r="U19" s="59">
        <v>1.368421052631579</v>
      </c>
      <c r="V19" s="59">
        <v>3.5087719298245612E-2</v>
      </c>
      <c r="W19" s="91">
        <v>73.73684210526315</v>
      </c>
      <c r="X19" s="59">
        <v>26.228070175438596</v>
      </c>
      <c r="Y19" s="60">
        <v>3.5087719298245612E-2</v>
      </c>
    </row>
    <row r="20" spans="1:25" x14ac:dyDescent="0.3">
      <c r="A20" s="87" t="s">
        <v>73</v>
      </c>
      <c r="B20" s="88">
        <v>7649</v>
      </c>
      <c r="C20" s="61">
        <v>58</v>
      </c>
      <c r="D20" s="61">
        <v>145</v>
      </c>
      <c r="E20" s="61">
        <v>687</v>
      </c>
      <c r="F20" s="61">
        <v>4261</v>
      </c>
      <c r="G20" s="61">
        <v>2264</v>
      </c>
      <c r="H20" s="61">
        <v>97</v>
      </c>
      <c r="I20" s="61">
        <v>126</v>
      </c>
      <c r="J20" s="61">
        <v>11</v>
      </c>
      <c r="K20" s="89">
        <v>890</v>
      </c>
      <c r="L20" s="65">
        <v>6748</v>
      </c>
      <c r="M20" s="90">
        <v>11</v>
      </c>
      <c r="N20" s="59">
        <v>100</v>
      </c>
      <c r="O20" s="59">
        <v>0.75826905477840245</v>
      </c>
      <c r="P20" s="59">
        <v>1.895672636946006</v>
      </c>
      <c r="Q20" s="59">
        <v>8.9815662178062485</v>
      </c>
      <c r="R20" s="59">
        <v>55.706628317427111</v>
      </c>
      <c r="S20" s="59">
        <v>29.598640345143156</v>
      </c>
      <c r="T20" s="59">
        <v>1.2681396260949143</v>
      </c>
      <c r="U20" s="59">
        <v>1.6472741534841155</v>
      </c>
      <c r="V20" s="59">
        <v>0.14380964832004184</v>
      </c>
      <c r="W20" s="91">
        <v>11.635507909530657</v>
      </c>
      <c r="X20" s="59">
        <v>88.220682442149297</v>
      </c>
      <c r="Y20" s="60">
        <v>0.14380964832004184</v>
      </c>
    </row>
    <row r="21" spans="1:25" x14ac:dyDescent="0.3">
      <c r="A21" s="87" t="s">
        <v>74</v>
      </c>
      <c r="B21" s="88">
        <v>3784</v>
      </c>
      <c r="C21" s="61">
        <v>149</v>
      </c>
      <c r="D21" s="61">
        <v>1390</v>
      </c>
      <c r="E21" s="61">
        <v>476</v>
      </c>
      <c r="F21" s="61">
        <v>1490</v>
      </c>
      <c r="G21" s="61">
        <v>215</v>
      </c>
      <c r="H21" s="61">
        <v>18</v>
      </c>
      <c r="I21" s="61">
        <v>43</v>
      </c>
      <c r="J21" s="61">
        <v>3</v>
      </c>
      <c r="K21" s="89">
        <v>2015</v>
      </c>
      <c r="L21" s="65">
        <v>1766</v>
      </c>
      <c r="M21" s="90">
        <v>3</v>
      </c>
      <c r="N21" s="59">
        <v>100</v>
      </c>
      <c r="O21" s="59">
        <v>3.9376321353065542</v>
      </c>
      <c r="P21" s="59">
        <v>36.733615221987314</v>
      </c>
      <c r="Q21" s="59">
        <v>12.579281183932348</v>
      </c>
      <c r="R21" s="59">
        <v>39.376321353065542</v>
      </c>
      <c r="S21" s="59">
        <v>5.6818181818181817</v>
      </c>
      <c r="T21" s="59">
        <v>0.47568710359408034</v>
      </c>
      <c r="U21" s="59">
        <v>1.1363636363636365</v>
      </c>
      <c r="V21" s="59">
        <v>7.9281183932346719E-2</v>
      </c>
      <c r="W21" s="91">
        <v>53.250528541226217</v>
      </c>
      <c r="X21" s="59">
        <v>46.670190274841438</v>
      </c>
      <c r="Y21" s="60">
        <v>7.9281183932346719E-2</v>
      </c>
    </row>
    <row r="22" spans="1:25" x14ac:dyDescent="0.3">
      <c r="A22" s="87" t="s">
        <v>27</v>
      </c>
      <c r="B22" s="88">
        <v>3876</v>
      </c>
      <c r="C22" s="61">
        <v>645</v>
      </c>
      <c r="D22" s="61">
        <v>1873</v>
      </c>
      <c r="E22" s="61">
        <v>269</v>
      </c>
      <c r="F22" s="61">
        <v>885</v>
      </c>
      <c r="G22" s="61">
        <v>155</v>
      </c>
      <c r="H22" s="61">
        <v>9</v>
      </c>
      <c r="I22" s="61">
        <v>38</v>
      </c>
      <c r="J22" s="61">
        <v>2</v>
      </c>
      <c r="K22" s="89">
        <v>2787</v>
      </c>
      <c r="L22" s="65">
        <v>1087</v>
      </c>
      <c r="M22" s="90">
        <v>2</v>
      </c>
      <c r="N22" s="59">
        <v>100</v>
      </c>
      <c r="O22" s="59">
        <v>16.640866873065015</v>
      </c>
      <c r="P22" s="59">
        <v>48.323013415892675</v>
      </c>
      <c r="Q22" s="59">
        <v>6.9401444788441697</v>
      </c>
      <c r="R22" s="59">
        <v>22.8328173374613</v>
      </c>
      <c r="S22" s="59">
        <v>3.9989680082559342</v>
      </c>
      <c r="T22" s="59">
        <v>0.23219814241486067</v>
      </c>
      <c r="U22" s="59">
        <v>0.98039215686274506</v>
      </c>
      <c r="V22" s="59">
        <v>5.159958720330237E-2</v>
      </c>
      <c r="W22" s="91">
        <v>71.904024767801857</v>
      </c>
      <c r="X22" s="59">
        <v>28.04437564499484</v>
      </c>
      <c r="Y22" s="60">
        <v>5.159958720330237E-2</v>
      </c>
    </row>
    <row r="23" spans="1:25" x14ac:dyDescent="0.3">
      <c r="A23" s="87" t="s">
        <v>75</v>
      </c>
      <c r="B23" s="88">
        <v>3946</v>
      </c>
      <c r="C23" s="61">
        <v>249</v>
      </c>
      <c r="D23" s="61">
        <v>1706</v>
      </c>
      <c r="E23" s="61">
        <v>333</v>
      </c>
      <c r="F23" s="61">
        <v>1449</v>
      </c>
      <c r="G23" s="61">
        <v>148</v>
      </c>
      <c r="H23" s="61">
        <v>0</v>
      </c>
      <c r="I23" s="61">
        <v>58</v>
      </c>
      <c r="J23" s="61">
        <v>3</v>
      </c>
      <c r="K23" s="89">
        <v>2288</v>
      </c>
      <c r="L23" s="65">
        <v>1655</v>
      </c>
      <c r="M23" s="90">
        <v>3</v>
      </c>
      <c r="N23" s="59">
        <v>100</v>
      </c>
      <c r="O23" s="59">
        <v>6.3101875316776486</v>
      </c>
      <c r="P23" s="59">
        <v>43.23365433350228</v>
      </c>
      <c r="Q23" s="59">
        <v>8.4389254941713112</v>
      </c>
      <c r="R23" s="59">
        <v>36.720729853015712</v>
      </c>
      <c r="S23" s="59">
        <v>3.7506335529650277</v>
      </c>
      <c r="T23" s="59">
        <v>0</v>
      </c>
      <c r="U23" s="59">
        <v>1.4698428788646731</v>
      </c>
      <c r="V23" s="59">
        <v>7.6026355803345158E-2</v>
      </c>
      <c r="W23" s="91">
        <v>57.982767359351243</v>
      </c>
      <c r="X23" s="59">
        <v>41.941206284845414</v>
      </c>
      <c r="Y23" s="60">
        <v>7.6026355803345158E-2</v>
      </c>
    </row>
    <row r="24" spans="1:25" x14ac:dyDescent="0.3">
      <c r="A24" s="87" t="s">
        <v>76</v>
      </c>
      <c r="B24" s="88">
        <v>7042</v>
      </c>
      <c r="C24" s="61">
        <v>113</v>
      </c>
      <c r="D24" s="61">
        <v>518</v>
      </c>
      <c r="E24" s="61">
        <v>1961</v>
      </c>
      <c r="F24" s="61">
        <v>1781</v>
      </c>
      <c r="G24" s="61">
        <v>2404</v>
      </c>
      <c r="H24" s="61">
        <v>100</v>
      </c>
      <c r="I24" s="61">
        <v>161</v>
      </c>
      <c r="J24" s="61">
        <v>4</v>
      </c>
      <c r="K24" s="89">
        <v>2592</v>
      </c>
      <c r="L24" s="65">
        <v>4446</v>
      </c>
      <c r="M24" s="90">
        <v>4</v>
      </c>
      <c r="N24" s="59">
        <v>100</v>
      </c>
      <c r="O24" s="59">
        <v>1.6046577676796365</v>
      </c>
      <c r="P24" s="59">
        <v>7.3558648111332001</v>
      </c>
      <c r="Q24" s="59">
        <v>27.847202499289974</v>
      </c>
      <c r="R24" s="59">
        <v>25.291110479977281</v>
      </c>
      <c r="S24" s="59">
        <v>34.138028969042885</v>
      </c>
      <c r="T24" s="59">
        <v>1.4200511218403862</v>
      </c>
      <c r="U24" s="59">
        <v>2.286282306163022</v>
      </c>
      <c r="V24" s="59">
        <v>5.6802044873615447E-2</v>
      </c>
      <c r="W24" s="91">
        <v>36.807725078102813</v>
      </c>
      <c r="X24" s="59">
        <v>63.135472877023567</v>
      </c>
      <c r="Y24" s="60">
        <v>5.6802044873615447E-2</v>
      </c>
    </row>
    <row r="25" spans="1:25" x14ac:dyDescent="0.3">
      <c r="A25" s="87" t="s">
        <v>77</v>
      </c>
      <c r="B25" s="88">
        <v>5386</v>
      </c>
      <c r="C25" s="61">
        <v>294</v>
      </c>
      <c r="D25" s="61">
        <v>2297</v>
      </c>
      <c r="E25" s="61">
        <v>1055</v>
      </c>
      <c r="F25" s="61">
        <v>1387</v>
      </c>
      <c r="G25" s="61">
        <v>206</v>
      </c>
      <c r="H25" s="61">
        <v>19</v>
      </c>
      <c r="I25" s="61">
        <v>124</v>
      </c>
      <c r="J25" s="61">
        <v>4</v>
      </c>
      <c r="K25" s="89">
        <v>3646</v>
      </c>
      <c r="L25" s="65">
        <v>1736</v>
      </c>
      <c r="M25" s="90">
        <v>4</v>
      </c>
      <c r="N25" s="59">
        <v>100</v>
      </c>
      <c r="O25" s="59">
        <v>5.4585963609357595</v>
      </c>
      <c r="P25" s="59">
        <v>42.647604901596729</v>
      </c>
      <c r="Q25" s="59">
        <v>19.587820274786484</v>
      </c>
      <c r="R25" s="59">
        <v>25.751949498700334</v>
      </c>
      <c r="S25" s="59">
        <v>3.8247307835128108</v>
      </c>
      <c r="T25" s="59">
        <v>0.35276643148904568</v>
      </c>
      <c r="U25" s="59">
        <v>2.3022651318232454</v>
      </c>
      <c r="V25" s="59">
        <v>7.4266617155588563E-2</v>
      </c>
      <c r="W25" s="91">
        <v>67.694021537318974</v>
      </c>
      <c r="X25" s="59">
        <v>32.231711845525432</v>
      </c>
      <c r="Y25" s="60">
        <v>7.4266617155588563E-2</v>
      </c>
    </row>
    <row r="26" spans="1:25" x14ac:dyDescent="0.3">
      <c r="A26" s="87" t="s">
        <v>28</v>
      </c>
      <c r="B26" s="88">
        <v>6225</v>
      </c>
      <c r="C26" s="61">
        <v>215</v>
      </c>
      <c r="D26" s="61">
        <v>589</v>
      </c>
      <c r="E26" s="61">
        <v>1223</v>
      </c>
      <c r="F26" s="61">
        <v>2708</v>
      </c>
      <c r="G26" s="61">
        <v>1335</v>
      </c>
      <c r="H26" s="61">
        <v>43</v>
      </c>
      <c r="I26" s="61">
        <v>107</v>
      </c>
      <c r="J26" s="61">
        <v>5</v>
      </c>
      <c r="K26" s="89">
        <v>2027</v>
      </c>
      <c r="L26" s="65">
        <v>4193</v>
      </c>
      <c r="M26" s="90">
        <v>5</v>
      </c>
      <c r="N26" s="59">
        <v>100</v>
      </c>
      <c r="O26" s="59">
        <v>3.453815261044177</v>
      </c>
      <c r="P26" s="59">
        <v>9.4618473895582333</v>
      </c>
      <c r="Q26" s="59">
        <v>19.646586345381525</v>
      </c>
      <c r="R26" s="59">
        <v>43.502008032128515</v>
      </c>
      <c r="S26" s="59">
        <v>21.445783132530121</v>
      </c>
      <c r="T26" s="59">
        <v>0.69076305220883527</v>
      </c>
      <c r="U26" s="59">
        <v>1.7188755020080322</v>
      </c>
      <c r="V26" s="59">
        <v>8.0321285140562249E-2</v>
      </c>
      <c r="W26" s="91">
        <v>32.562248995983936</v>
      </c>
      <c r="X26" s="59">
        <v>67.357429718875508</v>
      </c>
      <c r="Y26" s="60">
        <v>8.0321285140562249E-2</v>
      </c>
    </row>
    <row r="27" spans="1:25" x14ac:dyDescent="0.3">
      <c r="A27" s="87" t="s">
        <v>29</v>
      </c>
      <c r="B27" s="88">
        <v>7241</v>
      </c>
      <c r="C27" s="61">
        <v>276</v>
      </c>
      <c r="D27" s="61">
        <v>934</v>
      </c>
      <c r="E27" s="61">
        <v>1388</v>
      </c>
      <c r="F27" s="61">
        <v>4113</v>
      </c>
      <c r="G27" s="61">
        <v>455</v>
      </c>
      <c r="H27" s="61">
        <v>22</v>
      </c>
      <c r="I27" s="61">
        <v>40</v>
      </c>
      <c r="J27" s="61">
        <v>13</v>
      </c>
      <c r="K27" s="89">
        <v>2598</v>
      </c>
      <c r="L27" s="65">
        <v>4630</v>
      </c>
      <c r="M27" s="90">
        <v>13</v>
      </c>
      <c r="N27" s="59">
        <v>100</v>
      </c>
      <c r="O27" s="59">
        <v>3.8116282281452833</v>
      </c>
      <c r="P27" s="59">
        <v>12.898770887998895</v>
      </c>
      <c r="Q27" s="59">
        <v>19.168623118353821</v>
      </c>
      <c r="R27" s="59">
        <v>56.801546747686785</v>
      </c>
      <c r="S27" s="59">
        <v>6.2836624775583481</v>
      </c>
      <c r="T27" s="59">
        <v>0.30382543847534871</v>
      </c>
      <c r="U27" s="59">
        <v>0.55240988813699765</v>
      </c>
      <c r="V27" s="59">
        <v>0.17953321364452424</v>
      </c>
      <c r="W27" s="91">
        <v>35.879022234497995</v>
      </c>
      <c r="X27" s="59">
        <v>63.941444551857472</v>
      </c>
      <c r="Y27" s="60">
        <v>0.17953321364452424</v>
      </c>
    </row>
    <row r="28" spans="1:25" x14ac:dyDescent="0.3">
      <c r="A28" s="87" t="s">
        <v>30</v>
      </c>
      <c r="B28" s="88">
        <v>4328</v>
      </c>
      <c r="C28" s="61">
        <v>420</v>
      </c>
      <c r="D28" s="61">
        <v>1051</v>
      </c>
      <c r="E28" s="61">
        <v>861</v>
      </c>
      <c r="F28" s="61">
        <v>1588</v>
      </c>
      <c r="G28" s="61">
        <v>345</v>
      </c>
      <c r="H28" s="61">
        <v>15</v>
      </c>
      <c r="I28" s="61">
        <v>47</v>
      </c>
      <c r="J28" s="61">
        <v>1</v>
      </c>
      <c r="K28" s="89">
        <v>2332</v>
      </c>
      <c r="L28" s="65">
        <v>1995</v>
      </c>
      <c r="M28" s="90">
        <v>1</v>
      </c>
      <c r="N28" s="59">
        <v>100</v>
      </c>
      <c r="O28" s="59">
        <v>9.7042513863216264</v>
      </c>
      <c r="P28" s="59">
        <v>24.283733826247691</v>
      </c>
      <c r="Q28" s="59">
        <v>19.893715341959332</v>
      </c>
      <c r="R28" s="59">
        <v>36.691312384473193</v>
      </c>
      <c r="S28" s="59">
        <v>7.9713493530499075</v>
      </c>
      <c r="T28" s="59">
        <v>0.34658040665434381</v>
      </c>
      <c r="U28" s="59">
        <v>1.0859519408502774</v>
      </c>
      <c r="V28" s="59">
        <v>2.3105360443622922E-2</v>
      </c>
      <c r="W28" s="91">
        <v>53.881700554528656</v>
      </c>
      <c r="X28" s="59">
        <v>46.095194085027721</v>
      </c>
      <c r="Y28" s="60">
        <v>2.3105360443622922E-2</v>
      </c>
    </row>
    <row r="29" spans="1:25" x14ac:dyDescent="0.3">
      <c r="A29" s="87" t="s">
        <v>31</v>
      </c>
      <c r="B29" s="88">
        <v>2828</v>
      </c>
      <c r="C29" s="61">
        <v>168</v>
      </c>
      <c r="D29" s="61">
        <v>1592</v>
      </c>
      <c r="E29" s="61">
        <v>553</v>
      </c>
      <c r="F29" s="61">
        <v>308</v>
      </c>
      <c r="G29" s="61">
        <v>166</v>
      </c>
      <c r="H29" s="61">
        <v>4</v>
      </c>
      <c r="I29" s="61">
        <v>37</v>
      </c>
      <c r="J29" s="61">
        <v>0</v>
      </c>
      <c r="K29" s="89">
        <v>2313</v>
      </c>
      <c r="L29" s="65">
        <v>515</v>
      </c>
      <c r="M29" s="90">
        <v>0</v>
      </c>
      <c r="N29" s="59">
        <v>100</v>
      </c>
      <c r="O29" s="59">
        <v>5.9405940594059405</v>
      </c>
      <c r="P29" s="59">
        <v>56.294200848656295</v>
      </c>
      <c r="Q29" s="59">
        <v>19.554455445544555</v>
      </c>
      <c r="R29" s="59">
        <v>10.891089108910892</v>
      </c>
      <c r="S29" s="59">
        <v>5.8698727015558703</v>
      </c>
      <c r="T29" s="59">
        <v>0.14144271570014144</v>
      </c>
      <c r="U29" s="59">
        <v>1.3083451202263083</v>
      </c>
      <c r="V29" s="59">
        <v>0</v>
      </c>
      <c r="W29" s="91">
        <v>81.789250353606789</v>
      </c>
      <c r="X29" s="59">
        <v>18.210749646393211</v>
      </c>
      <c r="Y29" s="60">
        <v>0</v>
      </c>
    </row>
    <row r="30" spans="1:25" x14ac:dyDescent="0.3">
      <c r="A30" s="87" t="s">
        <v>32</v>
      </c>
      <c r="B30" s="88">
        <v>5944</v>
      </c>
      <c r="C30" s="61">
        <v>447</v>
      </c>
      <c r="D30" s="61">
        <v>2006</v>
      </c>
      <c r="E30" s="61">
        <v>1142</v>
      </c>
      <c r="F30" s="61">
        <v>1535</v>
      </c>
      <c r="G30" s="61">
        <v>695</v>
      </c>
      <c r="H30" s="61">
        <v>26</v>
      </c>
      <c r="I30" s="61">
        <v>87</v>
      </c>
      <c r="J30" s="61">
        <v>6</v>
      </c>
      <c r="K30" s="89">
        <v>3595</v>
      </c>
      <c r="L30" s="65">
        <v>2343</v>
      </c>
      <c r="M30" s="90">
        <v>6</v>
      </c>
      <c r="N30" s="59">
        <v>100</v>
      </c>
      <c r="O30" s="59">
        <v>7.5201884253028259</v>
      </c>
      <c r="P30" s="59">
        <v>33.748317631224765</v>
      </c>
      <c r="Q30" s="59">
        <v>19.212651413189771</v>
      </c>
      <c r="R30" s="59">
        <v>25.824360699865412</v>
      </c>
      <c r="S30" s="59">
        <v>11.692462987886945</v>
      </c>
      <c r="T30" s="59">
        <v>0.43741588156123817</v>
      </c>
      <c r="U30" s="59">
        <v>1.4636608344549127</v>
      </c>
      <c r="V30" s="59">
        <v>0.1009421265141319</v>
      </c>
      <c r="W30" s="91">
        <v>60.48115746971736</v>
      </c>
      <c r="X30" s="59">
        <v>39.417900403768506</v>
      </c>
      <c r="Y30" s="60">
        <v>0.1009421265141319</v>
      </c>
    </row>
    <row r="31" spans="1:25" x14ac:dyDescent="0.3">
      <c r="A31" s="87" t="s">
        <v>33</v>
      </c>
      <c r="B31" s="88">
        <v>4934</v>
      </c>
      <c r="C31" s="61">
        <v>343</v>
      </c>
      <c r="D31" s="61">
        <v>1526</v>
      </c>
      <c r="E31" s="61">
        <v>696</v>
      </c>
      <c r="F31" s="61">
        <v>1800</v>
      </c>
      <c r="G31" s="61">
        <v>441</v>
      </c>
      <c r="H31" s="61">
        <v>17</v>
      </c>
      <c r="I31" s="61">
        <v>108</v>
      </c>
      <c r="J31" s="61">
        <v>3</v>
      </c>
      <c r="K31" s="89">
        <v>2565</v>
      </c>
      <c r="L31" s="65">
        <v>2366</v>
      </c>
      <c r="M31" s="90">
        <v>3</v>
      </c>
      <c r="N31" s="59">
        <v>100</v>
      </c>
      <c r="O31" s="59">
        <v>6.951763275233076</v>
      </c>
      <c r="P31" s="59">
        <v>30.928252938792056</v>
      </c>
      <c r="Q31" s="59">
        <v>14.106201864612892</v>
      </c>
      <c r="R31" s="59">
        <v>36.481556546412648</v>
      </c>
      <c r="S31" s="59">
        <v>8.9379813538710984</v>
      </c>
      <c r="T31" s="59">
        <v>0.34454803404945278</v>
      </c>
      <c r="U31" s="59">
        <v>2.1888933927847591</v>
      </c>
      <c r="V31" s="59">
        <v>6.0802594244021083E-2</v>
      </c>
      <c r="W31" s="91">
        <v>51.986218078638025</v>
      </c>
      <c r="X31" s="59">
        <v>47.952979327117959</v>
      </c>
      <c r="Y31" s="60">
        <v>6.0802594244021083E-2</v>
      </c>
    </row>
    <row r="32" spans="1:25" x14ac:dyDescent="0.3">
      <c r="A32" s="87" t="s">
        <v>34</v>
      </c>
      <c r="B32" s="88">
        <v>4628</v>
      </c>
      <c r="C32" s="61">
        <v>296</v>
      </c>
      <c r="D32" s="61">
        <v>1157</v>
      </c>
      <c r="E32" s="61">
        <v>723</v>
      </c>
      <c r="F32" s="61">
        <v>1811</v>
      </c>
      <c r="G32" s="61">
        <v>485</v>
      </c>
      <c r="H32" s="61">
        <v>10</v>
      </c>
      <c r="I32" s="61">
        <v>143</v>
      </c>
      <c r="J32" s="61">
        <v>3</v>
      </c>
      <c r="K32" s="89">
        <v>2176</v>
      </c>
      <c r="L32" s="65">
        <v>2449</v>
      </c>
      <c r="M32" s="90">
        <v>3</v>
      </c>
      <c r="N32" s="59">
        <v>100</v>
      </c>
      <c r="O32" s="59">
        <v>6.3958513396715642</v>
      </c>
      <c r="P32" s="59">
        <v>25</v>
      </c>
      <c r="Q32" s="59">
        <v>15.622299049265342</v>
      </c>
      <c r="R32" s="59">
        <v>39.131374243733795</v>
      </c>
      <c r="S32" s="59">
        <v>10.479688850475368</v>
      </c>
      <c r="T32" s="59">
        <v>0.21607605877268801</v>
      </c>
      <c r="U32" s="59">
        <v>3.089887640449438</v>
      </c>
      <c r="V32" s="59">
        <v>6.482281763180639E-2</v>
      </c>
      <c r="W32" s="91">
        <v>47.01815038893691</v>
      </c>
      <c r="X32" s="59">
        <v>52.91702679343129</v>
      </c>
      <c r="Y32" s="60">
        <v>6.482281763180639E-2</v>
      </c>
    </row>
    <row r="33" spans="1:25" x14ac:dyDescent="0.3">
      <c r="A33" s="87" t="s">
        <v>35</v>
      </c>
      <c r="B33" s="88">
        <v>2669</v>
      </c>
      <c r="C33" s="61">
        <v>3</v>
      </c>
      <c r="D33" s="61">
        <v>3</v>
      </c>
      <c r="E33" s="61">
        <v>9</v>
      </c>
      <c r="F33" s="61">
        <v>2622</v>
      </c>
      <c r="G33" s="61">
        <v>17</v>
      </c>
      <c r="H33" s="61">
        <v>2</v>
      </c>
      <c r="I33" s="61">
        <v>12</v>
      </c>
      <c r="J33" s="61">
        <v>1</v>
      </c>
      <c r="K33" s="89">
        <v>15</v>
      </c>
      <c r="L33" s="65">
        <v>2653</v>
      </c>
      <c r="M33" s="90">
        <v>1</v>
      </c>
      <c r="N33" s="59">
        <v>100</v>
      </c>
      <c r="O33" s="59">
        <v>0.11240164855751218</v>
      </c>
      <c r="P33" s="59">
        <v>0.11240164855751218</v>
      </c>
      <c r="Q33" s="59">
        <v>0.3372049456725365</v>
      </c>
      <c r="R33" s="59">
        <v>98.239040839265641</v>
      </c>
      <c r="S33" s="59">
        <v>0.63694267515923575</v>
      </c>
      <c r="T33" s="59">
        <v>7.4934432371674783E-2</v>
      </c>
      <c r="U33" s="59">
        <v>0.44960659423004873</v>
      </c>
      <c r="V33" s="59">
        <v>3.7467216185837392E-2</v>
      </c>
      <c r="W33" s="91">
        <v>0.56200824278756079</v>
      </c>
      <c r="X33" s="59">
        <v>99.400524541026599</v>
      </c>
      <c r="Y33" s="60">
        <v>3.7467216185837392E-2</v>
      </c>
    </row>
    <row r="34" spans="1:25" x14ac:dyDescent="0.3">
      <c r="A34" s="87" t="s">
        <v>36</v>
      </c>
      <c r="B34" s="88">
        <v>7558</v>
      </c>
      <c r="C34" s="61">
        <v>216</v>
      </c>
      <c r="D34" s="61">
        <v>1019</v>
      </c>
      <c r="E34" s="61">
        <v>1083</v>
      </c>
      <c r="F34" s="61">
        <v>2500</v>
      </c>
      <c r="G34" s="61">
        <v>2492</v>
      </c>
      <c r="H34" s="61">
        <v>76</v>
      </c>
      <c r="I34" s="61">
        <v>168</v>
      </c>
      <c r="J34" s="61">
        <v>4</v>
      </c>
      <c r="K34" s="89">
        <v>2318</v>
      </c>
      <c r="L34" s="65">
        <v>5236</v>
      </c>
      <c r="M34" s="90">
        <v>4</v>
      </c>
      <c r="N34" s="59">
        <v>100</v>
      </c>
      <c r="O34" s="59">
        <v>2.8578989150568934</v>
      </c>
      <c r="P34" s="59">
        <v>13.482402752050806</v>
      </c>
      <c r="Q34" s="59">
        <v>14.329187615771369</v>
      </c>
      <c r="R34" s="59">
        <v>33.077533739084416</v>
      </c>
      <c r="S34" s="59">
        <v>32.97168563111935</v>
      </c>
      <c r="T34" s="59">
        <v>1.0055570256681663</v>
      </c>
      <c r="U34" s="59">
        <v>2.2228102672664725</v>
      </c>
      <c r="V34" s="59">
        <v>5.2924053982535059E-2</v>
      </c>
      <c r="W34" s="91">
        <v>30.66948928287907</v>
      </c>
      <c r="X34" s="59">
        <v>69.277586663138408</v>
      </c>
      <c r="Y34" s="60">
        <v>5.2924053982535059E-2</v>
      </c>
    </row>
    <row r="35" spans="1:25" x14ac:dyDescent="0.3">
      <c r="A35" s="92" t="s">
        <v>78</v>
      </c>
      <c r="B35" s="88"/>
      <c r="C35" s="61"/>
      <c r="D35" s="61"/>
      <c r="E35" s="61"/>
      <c r="F35" s="61"/>
      <c r="G35" s="61"/>
      <c r="H35" s="61"/>
      <c r="I35" s="61"/>
      <c r="J35" s="61"/>
      <c r="K35" s="89"/>
      <c r="L35" s="65"/>
      <c r="M35" s="90"/>
      <c r="N35" s="59"/>
      <c r="O35" s="59"/>
      <c r="P35" s="59"/>
      <c r="Q35" s="59"/>
      <c r="R35" s="59"/>
      <c r="S35" s="59"/>
      <c r="T35" s="59"/>
      <c r="U35" s="59"/>
      <c r="V35" s="59"/>
      <c r="W35" s="91"/>
      <c r="X35" s="59"/>
      <c r="Y35" s="60"/>
    </row>
    <row r="36" spans="1:25" x14ac:dyDescent="0.3">
      <c r="A36" s="87" t="s">
        <v>79</v>
      </c>
      <c r="B36" s="88">
        <v>459</v>
      </c>
      <c r="C36" s="61">
        <v>26</v>
      </c>
      <c r="D36" s="61">
        <v>321</v>
      </c>
      <c r="E36" s="61">
        <v>68</v>
      </c>
      <c r="F36" s="61">
        <v>11</v>
      </c>
      <c r="G36" s="61">
        <v>28</v>
      </c>
      <c r="H36" s="61">
        <v>4</v>
      </c>
      <c r="I36" s="61">
        <v>0</v>
      </c>
      <c r="J36" s="61">
        <v>1</v>
      </c>
      <c r="K36" s="89">
        <v>415</v>
      </c>
      <c r="L36" s="65">
        <v>43</v>
      </c>
      <c r="M36" s="90">
        <v>1</v>
      </c>
      <c r="N36" s="59">
        <v>100</v>
      </c>
      <c r="O36" s="59">
        <v>5.6644880174291936</v>
      </c>
      <c r="P36" s="59">
        <v>69.93464052287581</v>
      </c>
      <c r="Q36" s="59">
        <v>14.814814814814813</v>
      </c>
      <c r="R36" s="59">
        <v>2.3965141612200433</v>
      </c>
      <c r="S36" s="59">
        <v>6.1002178649237475</v>
      </c>
      <c r="T36" s="59">
        <v>0.8714596949891068</v>
      </c>
      <c r="U36" s="59">
        <v>0</v>
      </c>
      <c r="V36" s="59">
        <v>0.2178649237472767</v>
      </c>
      <c r="W36" s="91">
        <v>90.413943355119827</v>
      </c>
      <c r="X36" s="59">
        <v>9.3681917211328969</v>
      </c>
      <c r="Y36" s="60">
        <v>0.2178649237472767</v>
      </c>
    </row>
    <row r="37" spans="1:25" x14ac:dyDescent="0.3">
      <c r="A37" s="87" t="s">
        <v>80</v>
      </c>
      <c r="B37" s="88">
        <v>805</v>
      </c>
      <c r="C37" s="61">
        <v>31</v>
      </c>
      <c r="D37" s="61">
        <v>171</v>
      </c>
      <c r="E37" s="61">
        <v>316</v>
      </c>
      <c r="F37" s="61">
        <v>267</v>
      </c>
      <c r="G37" s="61">
        <v>19</v>
      </c>
      <c r="H37" s="61">
        <v>0</v>
      </c>
      <c r="I37" s="61">
        <v>1</v>
      </c>
      <c r="J37" s="61">
        <v>0</v>
      </c>
      <c r="K37" s="89">
        <v>518</v>
      </c>
      <c r="L37" s="65">
        <v>287</v>
      </c>
      <c r="M37" s="90">
        <v>0</v>
      </c>
      <c r="N37" s="59">
        <v>100</v>
      </c>
      <c r="O37" s="59">
        <v>3.8509316770186333</v>
      </c>
      <c r="P37" s="59">
        <v>21.242236024844722</v>
      </c>
      <c r="Q37" s="59">
        <v>39.254658385093165</v>
      </c>
      <c r="R37" s="59">
        <v>33.16770186335404</v>
      </c>
      <c r="S37" s="59">
        <v>2.360248447204969</v>
      </c>
      <c r="T37" s="59">
        <v>0</v>
      </c>
      <c r="U37" s="59">
        <v>0.12422360248447205</v>
      </c>
      <c r="V37" s="59">
        <v>0</v>
      </c>
      <c r="W37" s="91">
        <v>64.347826086956516</v>
      </c>
      <c r="X37" s="59">
        <v>35.652173913043477</v>
      </c>
      <c r="Y37" s="60">
        <v>0</v>
      </c>
    </row>
    <row r="38" spans="1:25" x14ac:dyDescent="0.3">
      <c r="A38" s="87" t="s">
        <v>81</v>
      </c>
      <c r="B38" s="88">
        <v>629</v>
      </c>
      <c r="C38" s="61">
        <v>23</v>
      </c>
      <c r="D38" s="61">
        <v>221</v>
      </c>
      <c r="E38" s="61">
        <v>204</v>
      </c>
      <c r="F38" s="61">
        <v>134</v>
      </c>
      <c r="G38" s="61">
        <v>40</v>
      </c>
      <c r="H38" s="61">
        <v>2</v>
      </c>
      <c r="I38" s="61">
        <v>5</v>
      </c>
      <c r="J38" s="61">
        <v>0</v>
      </c>
      <c r="K38" s="89">
        <v>448</v>
      </c>
      <c r="L38" s="65">
        <v>181</v>
      </c>
      <c r="M38" s="90">
        <v>0</v>
      </c>
      <c r="N38" s="59">
        <v>100</v>
      </c>
      <c r="O38" s="59">
        <v>3.6565977742448332</v>
      </c>
      <c r="P38" s="59">
        <v>35.135135135135137</v>
      </c>
      <c r="Q38" s="59">
        <v>32.432432432432435</v>
      </c>
      <c r="R38" s="59">
        <v>21.303656597774246</v>
      </c>
      <c r="S38" s="59">
        <v>6.359300476947535</v>
      </c>
      <c r="T38" s="59">
        <v>0.31796502384737679</v>
      </c>
      <c r="U38" s="59">
        <v>0.79491255961844187</v>
      </c>
      <c r="V38" s="59">
        <v>0</v>
      </c>
      <c r="W38" s="91">
        <v>71.224165341812395</v>
      </c>
      <c r="X38" s="59">
        <v>28.775834658187598</v>
      </c>
      <c r="Y38" s="60">
        <v>0</v>
      </c>
    </row>
    <row r="39" spans="1:25" x14ac:dyDescent="0.3">
      <c r="A39" s="87" t="s">
        <v>82</v>
      </c>
      <c r="B39" s="88">
        <v>619</v>
      </c>
      <c r="C39" s="61">
        <v>43</v>
      </c>
      <c r="D39" s="61">
        <v>327</v>
      </c>
      <c r="E39" s="61">
        <v>19</v>
      </c>
      <c r="F39" s="61">
        <v>176</v>
      </c>
      <c r="G39" s="61">
        <v>31</v>
      </c>
      <c r="H39" s="61">
        <v>6</v>
      </c>
      <c r="I39" s="61">
        <v>17</v>
      </c>
      <c r="J39" s="61">
        <v>0</v>
      </c>
      <c r="K39" s="89">
        <v>389</v>
      </c>
      <c r="L39" s="65">
        <v>230</v>
      </c>
      <c r="M39" s="90">
        <v>0</v>
      </c>
      <c r="N39" s="59">
        <v>100</v>
      </c>
      <c r="O39" s="59">
        <v>6.9466882067851374</v>
      </c>
      <c r="P39" s="59">
        <v>52.827140549273025</v>
      </c>
      <c r="Q39" s="59">
        <v>3.0694668820678515</v>
      </c>
      <c r="R39" s="59">
        <v>28.432956381260098</v>
      </c>
      <c r="S39" s="59">
        <v>5.0080775444264942</v>
      </c>
      <c r="T39" s="59">
        <v>0.96930533117932149</v>
      </c>
      <c r="U39" s="59">
        <v>2.7463651050080773</v>
      </c>
      <c r="V39" s="59">
        <v>0</v>
      </c>
      <c r="W39" s="91">
        <v>62.843295638126008</v>
      </c>
      <c r="X39" s="59">
        <v>37.156704361873985</v>
      </c>
      <c r="Y39" s="60">
        <v>0</v>
      </c>
    </row>
    <row r="40" spans="1:25" x14ac:dyDescent="0.3">
      <c r="A40" s="87" t="s">
        <v>83</v>
      </c>
      <c r="B40" s="88">
        <v>670</v>
      </c>
      <c r="C40" s="61">
        <v>39</v>
      </c>
      <c r="D40" s="61">
        <v>353</v>
      </c>
      <c r="E40" s="61">
        <v>88</v>
      </c>
      <c r="F40" s="61">
        <v>176</v>
      </c>
      <c r="G40" s="61">
        <v>9</v>
      </c>
      <c r="H40" s="61">
        <v>1</v>
      </c>
      <c r="I40" s="61">
        <v>4</v>
      </c>
      <c r="J40" s="61">
        <v>0</v>
      </c>
      <c r="K40" s="89">
        <v>480</v>
      </c>
      <c r="L40" s="65">
        <v>190</v>
      </c>
      <c r="M40" s="90">
        <v>0</v>
      </c>
      <c r="N40" s="59">
        <v>100</v>
      </c>
      <c r="O40" s="59">
        <v>5.8208955223880592</v>
      </c>
      <c r="P40" s="59">
        <v>52.68656716417911</v>
      </c>
      <c r="Q40" s="59">
        <v>13.134328358208954</v>
      </c>
      <c r="R40" s="59">
        <v>26.268656716417908</v>
      </c>
      <c r="S40" s="59">
        <v>1.3432835820895521</v>
      </c>
      <c r="T40" s="59">
        <v>0.1492537313432836</v>
      </c>
      <c r="U40" s="59">
        <v>0.59701492537313439</v>
      </c>
      <c r="V40" s="59">
        <v>0</v>
      </c>
      <c r="W40" s="91">
        <v>71.641791044776113</v>
      </c>
      <c r="X40" s="59">
        <v>28.35820895522388</v>
      </c>
      <c r="Y40" s="60">
        <v>0</v>
      </c>
    </row>
    <row r="41" spans="1:25" x14ac:dyDescent="0.3">
      <c r="A41" s="87" t="s">
        <v>84</v>
      </c>
      <c r="B41" s="88">
        <v>558</v>
      </c>
      <c r="C41" s="61">
        <v>40</v>
      </c>
      <c r="D41" s="61">
        <v>253</v>
      </c>
      <c r="E41" s="61">
        <v>74</v>
      </c>
      <c r="F41" s="61">
        <v>163</v>
      </c>
      <c r="G41" s="61">
        <v>13</v>
      </c>
      <c r="H41" s="61">
        <v>0</v>
      </c>
      <c r="I41" s="61">
        <v>15</v>
      </c>
      <c r="J41" s="61">
        <v>0</v>
      </c>
      <c r="K41" s="89">
        <v>367</v>
      </c>
      <c r="L41" s="65">
        <v>191</v>
      </c>
      <c r="M41" s="90">
        <v>0</v>
      </c>
      <c r="N41" s="59">
        <v>100</v>
      </c>
      <c r="O41" s="59">
        <v>7.1684587813620064</v>
      </c>
      <c r="P41" s="59">
        <v>45.340501792114694</v>
      </c>
      <c r="Q41" s="59">
        <v>13.261648745519713</v>
      </c>
      <c r="R41" s="59">
        <v>29.211469534050178</v>
      </c>
      <c r="S41" s="59">
        <v>2.3297491039426523</v>
      </c>
      <c r="T41" s="59">
        <v>0</v>
      </c>
      <c r="U41" s="59">
        <v>2.6881720430107525</v>
      </c>
      <c r="V41" s="59">
        <v>0</v>
      </c>
      <c r="W41" s="91">
        <v>65.770609318996421</v>
      </c>
      <c r="X41" s="59">
        <v>34.229390681003586</v>
      </c>
      <c r="Y41" s="60">
        <v>0</v>
      </c>
    </row>
    <row r="42" spans="1:25" x14ac:dyDescent="0.3">
      <c r="A42" s="87" t="s">
        <v>85</v>
      </c>
      <c r="B42" s="88">
        <v>469</v>
      </c>
      <c r="C42" s="61">
        <v>22</v>
      </c>
      <c r="D42" s="61">
        <v>412</v>
      </c>
      <c r="E42" s="61">
        <v>5</v>
      </c>
      <c r="F42" s="61">
        <v>22</v>
      </c>
      <c r="G42" s="61">
        <v>7</v>
      </c>
      <c r="H42" s="61">
        <v>1</v>
      </c>
      <c r="I42" s="61">
        <v>0</v>
      </c>
      <c r="J42" s="61">
        <v>0</v>
      </c>
      <c r="K42" s="89">
        <v>439</v>
      </c>
      <c r="L42" s="65">
        <v>30</v>
      </c>
      <c r="M42" s="90">
        <v>0</v>
      </c>
      <c r="N42" s="59">
        <v>100</v>
      </c>
      <c r="O42" s="59">
        <v>4.6908315565031984</v>
      </c>
      <c r="P42" s="59">
        <v>87.846481876332632</v>
      </c>
      <c r="Q42" s="59">
        <v>1.0660980810234542</v>
      </c>
      <c r="R42" s="59">
        <v>4.6908315565031984</v>
      </c>
      <c r="S42" s="59">
        <v>1.4925373134328357</v>
      </c>
      <c r="T42" s="59">
        <v>0.21321961620469082</v>
      </c>
      <c r="U42" s="59">
        <v>0</v>
      </c>
      <c r="V42" s="59">
        <v>0</v>
      </c>
      <c r="W42" s="91">
        <v>93.603411513859285</v>
      </c>
      <c r="X42" s="59">
        <v>6.3965884861407254</v>
      </c>
      <c r="Y42" s="60">
        <v>0</v>
      </c>
    </row>
    <row r="43" spans="1:25" x14ac:dyDescent="0.3">
      <c r="A43" s="87" t="s">
        <v>86</v>
      </c>
      <c r="B43" s="88">
        <v>496</v>
      </c>
      <c r="C43" s="61">
        <v>15</v>
      </c>
      <c r="D43" s="61">
        <v>197</v>
      </c>
      <c r="E43" s="61">
        <v>108</v>
      </c>
      <c r="F43" s="61">
        <v>113</v>
      </c>
      <c r="G43" s="61">
        <v>61</v>
      </c>
      <c r="H43" s="61">
        <v>1</v>
      </c>
      <c r="I43" s="61">
        <v>0</v>
      </c>
      <c r="J43" s="61">
        <v>1</v>
      </c>
      <c r="K43" s="89">
        <v>320</v>
      </c>
      <c r="L43" s="65">
        <v>175</v>
      </c>
      <c r="M43" s="90">
        <v>1</v>
      </c>
      <c r="N43" s="59">
        <v>100</v>
      </c>
      <c r="O43" s="59">
        <v>3.024193548387097</v>
      </c>
      <c r="P43" s="59">
        <v>39.717741935483872</v>
      </c>
      <c r="Q43" s="59">
        <v>21.774193548387096</v>
      </c>
      <c r="R43" s="59">
        <v>22.782258064516128</v>
      </c>
      <c r="S43" s="59">
        <v>12.298387096774194</v>
      </c>
      <c r="T43" s="59">
        <v>0.20161290322580644</v>
      </c>
      <c r="U43" s="59">
        <v>0</v>
      </c>
      <c r="V43" s="59">
        <v>0.20161290322580644</v>
      </c>
      <c r="W43" s="91">
        <v>64.516129032258064</v>
      </c>
      <c r="X43" s="59">
        <v>35.282258064516128</v>
      </c>
      <c r="Y43" s="60">
        <v>0.20161290322580644</v>
      </c>
    </row>
    <row r="44" spans="1:25" x14ac:dyDescent="0.3">
      <c r="A44" s="87" t="s">
        <v>87</v>
      </c>
      <c r="B44" s="88">
        <v>750</v>
      </c>
      <c r="C44" s="61">
        <v>53</v>
      </c>
      <c r="D44" s="61">
        <v>190</v>
      </c>
      <c r="E44" s="61">
        <v>173</v>
      </c>
      <c r="F44" s="61">
        <v>258</v>
      </c>
      <c r="G44" s="61">
        <v>52</v>
      </c>
      <c r="H44" s="61">
        <v>4</v>
      </c>
      <c r="I44" s="61">
        <v>20</v>
      </c>
      <c r="J44" s="61">
        <v>0</v>
      </c>
      <c r="K44" s="89">
        <v>416</v>
      </c>
      <c r="L44" s="65">
        <v>334</v>
      </c>
      <c r="M44" s="90">
        <v>0</v>
      </c>
      <c r="N44" s="59">
        <v>100</v>
      </c>
      <c r="O44" s="59">
        <v>7.0666666666666673</v>
      </c>
      <c r="P44" s="59">
        <v>25.333333333333336</v>
      </c>
      <c r="Q44" s="59">
        <v>23.066666666666666</v>
      </c>
      <c r="R44" s="59">
        <v>34.4</v>
      </c>
      <c r="S44" s="59">
        <v>6.9333333333333327</v>
      </c>
      <c r="T44" s="59">
        <v>0.53333333333333333</v>
      </c>
      <c r="U44" s="59">
        <v>2.666666666666667</v>
      </c>
      <c r="V44" s="59">
        <v>0</v>
      </c>
      <c r="W44" s="91">
        <v>55.466666666666661</v>
      </c>
      <c r="X44" s="59">
        <v>44.533333333333339</v>
      </c>
      <c r="Y44" s="60">
        <v>0</v>
      </c>
    </row>
    <row r="45" spans="1:25" x14ac:dyDescent="0.3">
      <c r="A45" s="87" t="s">
        <v>88</v>
      </c>
      <c r="B45" s="88">
        <v>609</v>
      </c>
      <c r="C45" s="61">
        <v>35</v>
      </c>
      <c r="D45" s="61">
        <v>183</v>
      </c>
      <c r="E45" s="61">
        <v>55</v>
      </c>
      <c r="F45" s="61">
        <v>282</v>
      </c>
      <c r="G45" s="61">
        <v>49</v>
      </c>
      <c r="H45" s="61">
        <v>0</v>
      </c>
      <c r="I45" s="61">
        <v>5</v>
      </c>
      <c r="J45" s="61">
        <v>0</v>
      </c>
      <c r="K45" s="89">
        <v>273</v>
      </c>
      <c r="L45" s="65">
        <v>336</v>
      </c>
      <c r="M45" s="90">
        <v>0</v>
      </c>
      <c r="N45" s="59">
        <v>100</v>
      </c>
      <c r="O45" s="59">
        <v>5.7471264367816088</v>
      </c>
      <c r="P45" s="59">
        <v>30.049261083743843</v>
      </c>
      <c r="Q45" s="59">
        <v>9.0311986863711002</v>
      </c>
      <c r="R45" s="59">
        <v>46.305418719211822</v>
      </c>
      <c r="S45" s="59">
        <v>8.0459770114942533</v>
      </c>
      <c r="T45" s="59">
        <v>0</v>
      </c>
      <c r="U45" s="59">
        <v>0.82101806239737274</v>
      </c>
      <c r="V45" s="59">
        <v>0</v>
      </c>
      <c r="W45" s="91">
        <v>44.827586206896555</v>
      </c>
      <c r="X45" s="59">
        <v>55.172413793103445</v>
      </c>
      <c r="Y45" s="60">
        <v>0</v>
      </c>
    </row>
    <row r="46" spans="1:25" x14ac:dyDescent="0.3">
      <c r="A46" s="87" t="s">
        <v>89</v>
      </c>
      <c r="B46" s="88">
        <v>554</v>
      </c>
      <c r="C46" s="61">
        <v>3</v>
      </c>
      <c r="D46" s="61">
        <v>10</v>
      </c>
      <c r="E46" s="61">
        <v>32</v>
      </c>
      <c r="F46" s="61">
        <v>496</v>
      </c>
      <c r="G46" s="61">
        <v>2</v>
      </c>
      <c r="H46" s="61">
        <v>2</v>
      </c>
      <c r="I46" s="61">
        <v>9</v>
      </c>
      <c r="J46" s="61">
        <v>0</v>
      </c>
      <c r="K46" s="89">
        <v>45</v>
      </c>
      <c r="L46" s="65">
        <v>509</v>
      </c>
      <c r="M46" s="90">
        <v>0</v>
      </c>
      <c r="N46" s="59">
        <v>100</v>
      </c>
      <c r="O46" s="59">
        <v>0.54151624548736454</v>
      </c>
      <c r="P46" s="59">
        <v>1.8050541516245486</v>
      </c>
      <c r="Q46" s="59">
        <v>5.7761732851985563</v>
      </c>
      <c r="R46" s="59">
        <v>89.530685920577611</v>
      </c>
      <c r="S46" s="59">
        <v>0.36101083032490977</v>
      </c>
      <c r="T46" s="59">
        <v>0.36101083032490977</v>
      </c>
      <c r="U46" s="59">
        <v>1.6245487364620936</v>
      </c>
      <c r="V46" s="59">
        <v>0</v>
      </c>
      <c r="W46" s="91">
        <v>8.1227436823104693</v>
      </c>
      <c r="X46" s="59">
        <v>91.877256317689529</v>
      </c>
      <c r="Y46" s="60">
        <v>0</v>
      </c>
    </row>
    <row r="47" spans="1:25" x14ac:dyDescent="0.3">
      <c r="A47" s="87" t="s">
        <v>90</v>
      </c>
      <c r="B47" s="88">
        <v>591</v>
      </c>
      <c r="C47" s="61">
        <v>18</v>
      </c>
      <c r="D47" s="61">
        <v>312</v>
      </c>
      <c r="E47" s="61">
        <v>77</v>
      </c>
      <c r="F47" s="61">
        <v>154</v>
      </c>
      <c r="G47" s="61">
        <v>25</v>
      </c>
      <c r="H47" s="61">
        <v>2</v>
      </c>
      <c r="I47" s="61">
        <v>1</v>
      </c>
      <c r="J47" s="61">
        <v>2</v>
      </c>
      <c r="K47" s="89">
        <v>407</v>
      </c>
      <c r="L47" s="65">
        <v>182</v>
      </c>
      <c r="M47" s="90">
        <v>2</v>
      </c>
      <c r="N47" s="59">
        <v>100</v>
      </c>
      <c r="O47" s="59">
        <v>3.0456852791878175</v>
      </c>
      <c r="P47" s="59">
        <v>52.791878172588838</v>
      </c>
      <c r="Q47" s="59">
        <v>13.028764805414554</v>
      </c>
      <c r="R47" s="59">
        <v>26.057529610829107</v>
      </c>
      <c r="S47" s="59">
        <v>4.230118443316413</v>
      </c>
      <c r="T47" s="59">
        <v>0.33840947546531303</v>
      </c>
      <c r="U47" s="59">
        <v>0.16920473773265651</v>
      </c>
      <c r="V47" s="59">
        <v>0.33840947546531303</v>
      </c>
      <c r="W47" s="91">
        <v>68.866328257191199</v>
      </c>
      <c r="X47" s="59">
        <v>30.795262267343489</v>
      </c>
      <c r="Y47" s="60">
        <v>0.33840947546531303</v>
      </c>
    </row>
    <row r="48" spans="1:25" x14ac:dyDescent="0.3">
      <c r="A48" s="87" t="s">
        <v>91</v>
      </c>
      <c r="B48" s="88">
        <v>646</v>
      </c>
      <c r="C48" s="61">
        <v>31</v>
      </c>
      <c r="D48" s="61">
        <v>83</v>
      </c>
      <c r="E48" s="61">
        <v>58</v>
      </c>
      <c r="F48" s="61">
        <v>399</v>
      </c>
      <c r="G48" s="61">
        <v>48</v>
      </c>
      <c r="H48" s="61">
        <v>3</v>
      </c>
      <c r="I48" s="61">
        <v>24</v>
      </c>
      <c r="J48" s="61">
        <v>0</v>
      </c>
      <c r="K48" s="89">
        <v>172</v>
      </c>
      <c r="L48" s="65">
        <v>474</v>
      </c>
      <c r="M48" s="90">
        <v>0</v>
      </c>
      <c r="N48" s="59">
        <v>100</v>
      </c>
      <c r="O48" s="59">
        <v>4.7987616099071211</v>
      </c>
      <c r="P48" s="59">
        <v>12.848297213622292</v>
      </c>
      <c r="Q48" s="59">
        <v>8.9783281733746119</v>
      </c>
      <c r="R48" s="59">
        <v>61.764705882352942</v>
      </c>
      <c r="S48" s="59">
        <v>7.4303405572755414</v>
      </c>
      <c r="T48" s="59">
        <v>0.46439628482972134</v>
      </c>
      <c r="U48" s="59">
        <v>3.7151702786377707</v>
      </c>
      <c r="V48" s="59">
        <v>0</v>
      </c>
      <c r="W48" s="91">
        <v>26.625386996904027</v>
      </c>
      <c r="X48" s="59">
        <v>73.374613003095973</v>
      </c>
      <c r="Y48" s="60">
        <v>0</v>
      </c>
    </row>
    <row r="49" spans="1:25" x14ac:dyDescent="0.3">
      <c r="A49" s="87" t="s">
        <v>92</v>
      </c>
      <c r="B49" s="88">
        <v>488</v>
      </c>
      <c r="C49" s="61">
        <v>26</v>
      </c>
      <c r="D49" s="61">
        <v>369</v>
      </c>
      <c r="E49" s="61">
        <v>10</v>
      </c>
      <c r="F49" s="61">
        <v>44</v>
      </c>
      <c r="G49" s="61">
        <v>5</v>
      </c>
      <c r="H49" s="61">
        <v>1</v>
      </c>
      <c r="I49" s="61">
        <v>31</v>
      </c>
      <c r="J49" s="61">
        <v>2</v>
      </c>
      <c r="K49" s="89">
        <v>405</v>
      </c>
      <c r="L49" s="65">
        <v>81</v>
      </c>
      <c r="M49" s="90">
        <v>2</v>
      </c>
      <c r="N49" s="59">
        <v>100</v>
      </c>
      <c r="O49" s="59">
        <v>5.3278688524590159</v>
      </c>
      <c r="P49" s="59">
        <v>75.614754098360663</v>
      </c>
      <c r="Q49" s="59">
        <v>2.0491803278688523</v>
      </c>
      <c r="R49" s="59">
        <v>9.0163934426229506</v>
      </c>
      <c r="S49" s="59">
        <v>1.0245901639344261</v>
      </c>
      <c r="T49" s="59">
        <v>0.20491803278688525</v>
      </c>
      <c r="U49" s="59">
        <v>6.3524590163934427</v>
      </c>
      <c r="V49" s="59">
        <v>0.4098360655737705</v>
      </c>
      <c r="W49" s="91">
        <v>82.991803278688522</v>
      </c>
      <c r="X49" s="59">
        <v>16.598360655737704</v>
      </c>
      <c r="Y49" s="60">
        <v>0.4098360655737705</v>
      </c>
    </row>
    <row r="50" spans="1:25" x14ac:dyDescent="0.3">
      <c r="A50" s="87" t="s">
        <v>93</v>
      </c>
      <c r="B50" s="88">
        <v>493</v>
      </c>
      <c r="C50" s="61">
        <v>23</v>
      </c>
      <c r="D50" s="61">
        <v>309</v>
      </c>
      <c r="E50" s="61">
        <v>2</v>
      </c>
      <c r="F50" s="61">
        <v>137</v>
      </c>
      <c r="G50" s="61">
        <v>7</v>
      </c>
      <c r="H50" s="61">
        <v>2</v>
      </c>
      <c r="I50" s="61">
        <v>13</v>
      </c>
      <c r="J50" s="61">
        <v>0</v>
      </c>
      <c r="K50" s="89">
        <v>334</v>
      </c>
      <c r="L50" s="65">
        <v>159</v>
      </c>
      <c r="M50" s="90">
        <v>0</v>
      </c>
      <c r="N50" s="59">
        <v>100</v>
      </c>
      <c r="O50" s="59">
        <v>4.6653144016227177</v>
      </c>
      <c r="P50" s="59">
        <v>62.677484787018258</v>
      </c>
      <c r="Q50" s="59">
        <v>0.40567951318458417</v>
      </c>
      <c r="R50" s="59">
        <v>27.789046653144016</v>
      </c>
      <c r="S50" s="59">
        <v>1.4198782961460445</v>
      </c>
      <c r="T50" s="59">
        <v>0.40567951318458417</v>
      </c>
      <c r="U50" s="59">
        <v>2.6369168356997972</v>
      </c>
      <c r="V50" s="59">
        <v>0</v>
      </c>
      <c r="W50" s="91">
        <v>67.748478701825547</v>
      </c>
      <c r="X50" s="59">
        <v>32.251521298174438</v>
      </c>
      <c r="Y50" s="60">
        <v>0</v>
      </c>
    </row>
    <row r="51" spans="1:25" x14ac:dyDescent="0.3">
      <c r="A51" s="87" t="s">
        <v>94</v>
      </c>
      <c r="B51" s="88">
        <v>642</v>
      </c>
      <c r="C51" s="61">
        <v>37</v>
      </c>
      <c r="D51" s="61">
        <v>191</v>
      </c>
      <c r="E51" s="61">
        <v>226</v>
      </c>
      <c r="F51" s="61">
        <v>123</v>
      </c>
      <c r="G51" s="61">
        <v>26</v>
      </c>
      <c r="H51" s="61">
        <v>2</v>
      </c>
      <c r="I51" s="61">
        <v>36</v>
      </c>
      <c r="J51" s="61">
        <v>1</v>
      </c>
      <c r="K51" s="89">
        <v>454</v>
      </c>
      <c r="L51" s="65">
        <v>187</v>
      </c>
      <c r="M51" s="90">
        <v>1</v>
      </c>
      <c r="N51" s="59">
        <v>100</v>
      </c>
      <c r="O51" s="59">
        <v>5.7632398753894076</v>
      </c>
      <c r="P51" s="59">
        <v>29.750778816199375</v>
      </c>
      <c r="Q51" s="59">
        <v>35.202492211838006</v>
      </c>
      <c r="R51" s="59">
        <v>19.158878504672895</v>
      </c>
      <c r="S51" s="59">
        <v>4.0498442367601246</v>
      </c>
      <c r="T51" s="59">
        <v>0.3115264797507788</v>
      </c>
      <c r="U51" s="59">
        <v>5.6074766355140184</v>
      </c>
      <c r="V51" s="59">
        <v>0.1557632398753894</v>
      </c>
      <c r="W51" s="91">
        <v>70.716510903426794</v>
      </c>
      <c r="X51" s="59">
        <v>29.127725856697818</v>
      </c>
      <c r="Y51" s="60">
        <v>0.1557632398753894</v>
      </c>
    </row>
    <row r="52" spans="1:25" x14ac:dyDescent="0.3">
      <c r="A52" s="87" t="s">
        <v>95</v>
      </c>
      <c r="B52" s="88">
        <v>909</v>
      </c>
      <c r="C52" s="61">
        <v>65</v>
      </c>
      <c r="D52" s="61">
        <v>682</v>
      </c>
      <c r="E52" s="61">
        <v>114</v>
      </c>
      <c r="F52" s="61">
        <v>27</v>
      </c>
      <c r="G52" s="61">
        <v>18</v>
      </c>
      <c r="H52" s="61">
        <v>2</v>
      </c>
      <c r="I52" s="61">
        <v>1</v>
      </c>
      <c r="J52" s="61">
        <v>0</v>
      </c>
      <c r="K52" s="89">
        <v>861</v>
      </c>
      <c r="L52" s="65">
        <v>48</v>
      </c>
      <c r="M52" s="90">
        <v>0</v>
      </c>
      <c r="N52" s="59">
        <v>100</v>
      </c>
      <c r="O52" s="59">
        <v>7.1507150715071504</v>
      </c>
      <c r="P52" s="59">
        <v>75.027502750275033</v>
      </c>
      <c r="Q52" s="59">
        <v>12.541254125412541</v>
      </c>
      <c r="R52" s="59">
        <v>2.9702970297029703</v>
      </c>
      <c r="S52" s="59">
        <v>1.9801980198019802</v>
      </c>
      <c r="T52" s="59">
        <v>0.22002200220022</v>
      </c>
      <c r="U52" s="59">
        <v>0.11001100110011</v>
      </c>
      <c r="V52" s="59">
        <v>0</v>
      </c>
      <c r="W52" s="91">
        <v>94.71947194719472</v>
      </c>
      <c r="X52" s="59">
        <v>5.2805280528052805</v>
      </c>
      <c r="Y52" s="60">
        <v>0</v>
      </c>
    </row>
    <row r="53" spans="1:25" x14ac:dyDescent="0.3">
      <c r="A53" s="87" t="s">
        <v>96</v>
      </c>
      <c r="B53" s="88">
        <v>504</v>
      </c>
      <c r="C53" s="61">
        <v>120</v>
      </c>
      <c r="D53" s="61">
        <v>236</v>
      </c>
      <c r="E53" s="61">
        <v>11</v>
      </c>
      <c r="F53" s="61">
        <v>105</v>
      </c>
      <c r="G53" s="61">
        <v>6</v>
      </c>
      <c r="H53" s="61">
        <v>1</v>
      </c>
      <c r="I53" s="61">
        <v>25</v>
      </c>
      <c r="J53" s="61">
        <v>0</v>
      </c>
      <c r="K53" s="89">
        <v>367</v>
      </c>
      <c r="L53" s="65">
        <v>137</v>
      </c>
      <c r="M53" s="90">
        <v>0</v>
      </c>
      <c r="N53" s="59">
        <v>100</v>
      </c>
      <c r="O53" s="59">
        <v>23.809523809523807</v>
      </c>
      <c r="P53" s="59">
        <v>46.825396825396822</v>
      </c>
      <c r="Q53" s="59">
        <v>2.1825396825396823</v>
      </c>
      <c r="R53" s="59">
        <v>20.833333333333336</v>
      </c>
      <c r="S53" s="59">
        <v>1.1904761904761905</v>
      </c>
      <c r="T53" s="59">
        <v>0.1984126984126984</v>
      </c>
      <c r="U53" s="59">
        <v>4.9603174603174605</v>
      </c>
      <c r="V53" s="59">
        <v>0</v>
      </c>
      <c r="W53" s="91">
        <v>72.817460317460316</v>
      </c>
      <c r="X53" s="59">
        <v>27.18253968253968</v>
      </c>
      <c r="Y53" s="60">
        <v>0</v>
      </c>
    </row>
    <row r="54" spans="1:25" x14ac:dyDescent="0.3">
      <c r="A54" s="87" t="s">
        <v>97</v>
      </c>
      <c r="B54" s="88">
        <v>485</v>
      </c>
      <c r="C54" s="61">
        <v>208</v>
      </c>
      <c r="D54" s="61">
        <v>264</v>
      </c>
      <c r="E54" s="61">
        <v>3</v>
      </c>
      <c r="F54" s="61">
        <v>3</v>
      </c>
      <c r="G54" s="61">
        <v>7</v>
      </c>
      <c r="H54" s="61">
        <v>0</v>
      </c>
      <c r="I54" s="61">
        <v>0</v>
      </c>
      <c r="J54" s="61">
        <v>0</v>
      </c>
      <c r="K54" s="89">
        <v>475</v>
      </c>
      <c r="L54" s="65">
        <v>10</v>
      </c>
      <c r="M54" s="90">
        <v>0</v>
      </c>
      <c r="N54" s="59">
        <v>100</v>
      </c>
      <c r="O54" s="59">
        <v>42.886597938144327</v>
      </c>
      <c r="P54" s="59">
        <v>54.432989690721648</v>
      </c>
      <c r="Q54" s="59">
        <v>0.61855670103092786</v>
      </c>
      <c r="R54" s="59">
        <v>0.61855670103092786</v>
      </c>
      <c r="S54" s="59">
        <v>1.4432989690721649</v>
      </c>
      <c r="T54" s="59">
        <v>0</v>
      </c>
      <c r="U54" s="59">
        <v>0</v>
      </c>
      <c r="V54" s="59">
        <v>0</v>
      </c>
      <c r="W54" s="91">
        <v>97.9381443298969</v>
      </c>
      <c r="X54" s="59">
        <v>2.0618556701030926</v>
      </c>
      <c r="Y54" s="60">
        <v>0</v>
      </c>
    </row>
    <row r="55" spans="1:25" x14ac:dyDescent="0.3">
      <c r="A55" s="87" t="s">
        <v>98</v>
      </c>
      <c r="B55" s="88">
        <v>539</v>
      </c>
      <c r="C55" s="61">
        <v>55</v>
      </c>
      <c r="D55" s="61">
        <v>342</v>
      </c>
      <c r="E55" s="61">
        <v>7</v>
      </c>
      <c r="F55" s="61">
        <v>130</v>
      </c>
      <c r="G55" s="61">
        <v>5</v>
      </c>
      <c r="H55" s="61">
        <v>0</v>
      </c>
      <c r="I55" s="61">
        <v>0</v>
      </c>
      <c r="J55" s="61">
        <v>0</v>
      </c>
      <c r="K55" s="89">
        <v>404</v>
      </c>
      <c r="L55" s="65">
        <v>135</v>
      </c>
      <c r="M55" s="90">
        <v>0</v>
      </c>
      <c r="N55" s="59">
        <v>100</v>
      </c>
      <c r="O55" s="59">
        <v>10.204081632653061</v>
      </c>
      <c r="P55" s="59">
        <v>63.450834879406301</v>
      </c>
      <c r="Q55" s="59">
        <v>1.2987012987012987</v>
      </c>
      <c r="R55" s="59">
        <v>24.118738404452692</v>
      </c>
      <c r="S55" s="59">
        <v>0.927643784786642</v>
      </c>
      <c r="T55" s="59">
        <v>0</v>
      </c>
      <c r="U55" s="59">
        <v>0</v>
      </c>
      <c r="V55" s="59">
        <v>0</v>
      </c>
      <c r="W55" s="91">
        <v>74.953617810760662</v>
      </c>
      <c r="X55" s="59">
        <v>25.046382189239331</v>
      </c>
      <c r="Y55" s="60">
        <v>0</v>
      </c>
    </row>
    <row r="56" spans="1:25" x14ac:dyDescent="0.3">
      <c r="A56" s="87" t="s">
        <v>99</v>
      </c>
      <c r="B56" s="88">
        <v>483</v>
      </c>
      <c r="C56" s="61">
        <v>190</v>
      </c>
      <c r="D56" s="61">
        <v>244</v>
      </c>
      <c r="E56" s="61">
        <v>4</v>
      </c>
      <c r="F56" s="61">
        <v>29</v>
      </c>
      <c r="G56" s="61">
        <v>13</v>
      </c>
      <c r="H56" s="61">
        <v>0</v>
      </c>
      <c r="I56" s="61">
        <v>2</v>
      </c>
      <c r="J56" s="61">
        <v>1</v>
      </c>
      <c r="K56" s="89">
        <v>438</v>
      </c>
      <c r="L56" s="65">
        <v>44</v>
      </c>
      <c r="M56" s="90">
        <v>1</v>
      </c>
      <c r="N56" s="59">
        <v>100</v>
      </c>
      <c r="O56" s="59">
        <v>39.337474120082817</v>
      </c>
      <c r="P56" s="59">
        <v>50.5175983436853</v>
      </c>
      <c r="Q56" s="59">
        <v>0.82815734989648038</v>
      </c>
      <c r="R56" s="59">
        <v>6.004140786749482</v>
      </c>
      <c r="S56" s="59">
        <v>2.691511387163561</v>
      </c>
      <c r="T56" s="59">
        <v>0</v>
      </c>
      <c r="U56" s="59">
        <v>0.41407867494824019</v>
      </c>
      <c r="V56" s="59">
        <v>0.20703933747412009</v>
      </c>
      <c r="W56" s="91">
        <v>90.683229813664596</v>
      </c>
      <c r="X56" s="59">
        <v>9.1097308488612825</v>
      </c>
      <c r="Y56" s="60">
        <v>0.20703933747412009</v>
      </c>
    </row>
    <row r="57" spans="1:25" x14ac:dyDescent="0.3">
      <c r="A57" s="87" t="s">
        <v>100</v>
      </c>
      <c r="B57" s="88">
        <v>484</v>
      </c>
      <c r="C57" s="61">
        <v>24</v>
      </c>
      <c r="D57" s="61">
        <v>216</v>
      </c>
      <c r="E57" s="61">
        <v>19</v>
      </c>
      <c r="F57" s="61">
        <v>154</v>
      </c>
      <c r="G57" s="61">
        <v>43</v>
      </c>
      <c r="H57" s="61">
        <v>3</v>
      </c>
      <c r="I57" s="61">
        <v>25</v>
      </c>
      <c r="J57" s="61">
        <v>0</v>
      </c>
      <c r="K57" s="89">
        <v>259</v>
      </c>
      <c r="L57" s="65">
        <v>225</v>
      </c>
      <c r="M57" s="90">
        <v>0</v>
      </c>
      <c r="N57" s="59">
        <v>100</v>
      </c>
      <c r="O57" s="59">
        <v>4.9586776859504136</v>
      </c>
      <c r="P57" s="59">
        <v>44.628099173553721</v>
      </c>
      <c r="Q57" s="59">
        <v>3.9256198347107438</v>
      </c>
      <c r="R57" s="59">
        <v>31.818181818181817</v>
      </c>
      <c r="S57" s="59">
        <v>8.884297520661157</v>
      </c>
      <c r="T57" s="59">
        <v>0.6198347107438017</v>
      </c>
      <c r="U57" s="59">
        <v>5.1652892561983474</v>
      </c>
      <c r="V57" s="59">
        <v>0</v>
      </c>
      <c r="W57" s="91">
        <v>53.512396694214878</v>
      </c>
      <c r="X57" s="59">
        <v>46.487603305785122</v>
      </c>
      <c r="Y57" s="60">
        <v>0</v>
      </c>
    </row>
    <row r="58" spans="1:25" x14ac:dyDescent="0.3">
      <c r="A58" s="87" t="s">
        <v>101</v>
      </c>
      <c r="B58" s="88">
        <v>628</v>
      </c>
      <c r="C58" s="61">
        <v>30</v>
      </c>
      <c r="D58" s="61">
        <v>309</v>
      </c>
      <c r="E58" s="61">
        <v>131</v>
      </c>
      <c r="F58" s="61">
        <v>101</v>
      </c>
      <c r="G58" s="61">
        <v>38</v>
      </c>
      <c r="H58" s="61">
        <v>12</v>
      </c>
      <c r="I58" s="61">
        <v>6</v>
      </c>
      <c r="J58" s="61">
        <v>1</v>
      </c>
      <c r="K58" s="89">
        <v>470</v>
      </c>
      <c r="L58" s="65">
        <v>157</v>
      </c>
      <c r="M58" s="90">
        <v>1</v>
      </c>
      <c r="N58" s="59">
        <v>100</v>
      </c>
      <c r="O58" s="59">
        <v>4.7770700636942678</v>
      </c>
      <c r="P58" s="59">
        <v>49.203821656050955</v>
      </c>
      <c r="Q58" s="59">
        <v>20.859872611464969</v>
      </c>
      <c r="R58" s="59">
        <v>16.082802547770701</v>
      </c>
      <c r="S58" s="59">
        <v>6.0509554140127388</v>
      </c>
      <c r="T58" s="59">
        <v>1.910828025477707</v>
      </c>
      <c r="U58" s="59">
        <v>0.95541401273885351</v>
      </c>
      <c r="V58" s="59">
        <v>0.15923566878980894</v>
      </c>
      <c r="W58" s="91">
        <v>74.840764331210181</v>
      </c>
      <c r="X58" s="59">
        <v>25</v>
      </c>
      <c r="Y58" s="60">
        <v>0.15923566878980894</v>
      </c>
    </row>
    <row r="59" spans="1:25" x14ac:dyDescent="0.3">
      <c r="A59" s="87" t="s">
        <v>102</v>
      </c>
      <c r="B59" s="88">
        <v>630</v>
      </c>
      <c r="C59" s="61">
        <v>48</v>
      </c>
      <c r="D59" s="61">
        <v>289</v>
      </c>
      <c r="E59" s="61">
        <v>16</v>
      </c>
      <c r="F59" s="61">
        <v>216</v>
      </c>
      <c r="G59" s="61">
        <v>39</v>
      </c>
      <c r="H59" s="61">
        <v>3</v>
      </c>
      <c r="I59" s="61">
        <v>18</v>
      </c>
      <c r="J59" s="61">
        <v>1</v>
      </c>
      <c r="K59" s="89">
        <v>353</v>
      </c>
      <c r="L59" s="65">
        <v>276</v>
      </c>
      <c r="M59" s="90">
        <v>1</v>
      </c>
      <c r="N59" s="59">
        <v>100</v>
      </c>
      <c r="O59" s="59">
        <v>7.6190476190476195</v>
      </c>
      <c r="P59" s="59">
        <v>45.873015873015873</v>
      </c>
      <c r="Q59" s="59">
        <v>2.5396825396825395</v>
      </c>
      <c r="R59" s="59">
        <v>34.285714285714285</v>
      </c>
      <c r="S59" s="59">
        <v>6.1904761904761907</v>
      </c>
      <c r="T59" s="59">
        <v>0.47619047619047622</v>
      </c>
      <c r="U59" s="59">
        <v>2.8571428571428572</v>
      </c>
      <c r="V59" s="59">
        <v>0.15873015873015872</v>
      </c>
      <c r="W59" s="91">
        <v>56.031746031746032</v>
      </c>
      <c r="X59" s="59">
        <v>43.80952380952381</v>
      </c>
      <c r="Y59" s="60">
        <v>0.15873015873015872</v>
      </c>
    </row>
    <row r="60" spans="1:25" x14ac:dyDescent="0.3">
      <c r="A60" s="87" t="s">
        <v>103</v>
      </c>
      <c r="B60" s="88">
        <v>568</v>
      </c>
      <c r="C60" s="61">
        <v>24</v>
      </c>
      <c r="D60" s="61">
        <v>221</v>
      </c>
      <c r="E60" s="61">
        <v>160</v>
      </c>
      <c r="F60" s="61">
        <v>110</v>
      </c>
      <c r="G60" s="61">
        <v>43</v>
      </c>
      <c r="H60" s="61">
        <v>1</v>
      </c>
      <c r="I60" s="61">
        <v>8</v>
      </c>
      <c r="J60" s="61">
        <v>1</v>
      </c>
      <c r="K60" s="89">
        <v>405</v>
      </c>
      <c r="L60" s="65">
        <v>162</v>
      </c>
      <c r="M60" s="90">
        <v>1</v>
      </c>
      <c r="N60" s="59">
        <v>100</v>
      </c>
      <c r="O60" s="59">
        <v>4.225352112676056</v>
      </c>
      <c r="P60" s="59">
        <v>38.908450704225352</v>
      </c>
      <c r="Q60" s="59">
        <v>28.169014084507044</v>
      </c>
      <c r="R60" s="59">
        <v>19.366197183098592</v>
      </c>
      <c r="S60" s="59">
        <v>7.5704225352112671</v>
      </c>
      <c r="T60" s="59">
        <v>0.17605633802816903</v>
      </c>
      <c r="U60" s="59">
        <v>1.4084507042253522</v>
      </c>
      <c r="V60" s="59">
        <v>0.17605633802816903</v>
      </c>
      <c r="W60" s="91">
        <v>71.302816901408448</v>
      </c>
      <c r="X60" s="59">
        <v>28.52112676056338</v>
      </c>
      <c r="Y60" s="60">
        <v>0.17605633802816903</v>
      </c>
    </row>
    <row r="61" spans="1:25" x14ac:dyDescent="0.3">
      <c r="A61" s="87" t="s">
        <v>104</v>
      </c>
      <c r="B61" s="88">
        <v>588</v>
      </c>
      <c r="C61" s="61">
        <v>75</v>
      </c>
      <c r="D61" s="61">
        <v>328</v>
      </c>
      <c r="E61" s="61">
        <v>120</v>
      </c>
      <c r="F61" s="61">
        <v>17</v>
      </c>
      <c r="G61" s="61">
        <v>47</v>
      </c>
      <c r="H61" s="61">
        <v>1</v>
      </c>
      <c r="I61" s="61">
        <v>0</v>
      </c>
      <c r="J61" s="61">
        <v>0</v>
      </c>
      <c r="K61" s="89">
        <v>523</v>
      </c>
      <c r="L61" s="65">
        <v>65</v>
      </c>
      <c r="M61" s="90">
        <v>0</v>
      </c>
      <c r="N61" s="59">
        <v>100</v>
      </c>
      <c r="O61" s="59">
        <v>12.755102040816327</v>
      </c>
      <c r="P61" s="59">
        <v>55.782312925170061</v>
      </c>
      <c r="Q61" s="59">
        <v>20.408163265306122</v>
      </c>
      <c r="R61" s="59">
        <v>2.8911564625850339</v>
      </c>
      <c r="S61" s="59">
        <v>7.9931972789115653</v>
      </c>
      <c r="T61" s="59">
        <v>0.17006802721088435</v>
      </c>
      <c r="U61" s="59">
        <v>0</v>
      </c>
      <c r="V61" s="59">
        <v>0</v>
      </c>
      <c r="W61" s="91">
        <v>88.945578231292515</v>
      </c>
      <c r="X61" s="59">
        <v>11.054421768707483</v>
      </c>
      <c r="Y61" s="60">
        <v>0</v>
      </c>
    </row>
    <row r="62" spans="1:25" x14ac:dyDescent="0.3">
      <c r="A62" s="87" t="s">
        <v>105</v>
      </c>
      <c r="B62" s="88">
        <v>625</v>
      </c>
      <c r="C62" s="61">
        <v>29</v>
      </c>
      <c r="D62" s="61">
        <v>152</v>
      </c>
      <c r="E62" s="61">
        <v>317</v>
      </c>
      <c r="F62" s="61">
        <v>45</v>
      </c>
      <c r="G62" s="61">
        <v>76</v>
      </c>
      <c r="H62" s="61">
        <v>3</v>
      </c>
      <c r="I62" s="61">
        <v>3</v>
      </c>
      <c r="J62" s="61">
        <v>0</v>
      </c>
      <c r="K62" s="89">
        <v>498</v>
      </c>
      <c r="L62" s="65">
        <v>127</v>
      </c>
      <c r="M62" s="90">
        <v>0</v>
      </c>
      <c r="N62" s="59">
        <v>100</v>
      </c>
      <c r="O62" s="59">
        <v>4.6399999999999997</v>
      </c>
      <c r="P62" s="59">
        <v>24.32</v>
      </c>
      <c r="Q62" s="59">
        <v>50.72</v>
      </c>
      <c r="R62" s="59">
        <v>7.1999999999999993</v>
      </c>
      <c r="S62" s="59">
        <v>12.16</v>
      </c>
      <c r="T62" s="59">
        <v>0.48</v>
      </c>
      <c r="U62" s="59">
        <v>0.48</v>
      </c>
      <c r="V62" s="59">
        <v>0</v>
      </c>
      <c r="W62" s="91">
        <v>79.679999999999993</v>
      </c>
      <c r="X62" s="59">
        <v>20.32</v>
      </c>
      <c r="Y62" s="60">
        <v>0</v>
      </c>
    </row>
    <row r="63" spans="1:25" x14ac:dyDescent="0.3">
      <c r="A63" s="87" t="s">
        <v>106</v>
      </c>
      <c r="B63" s="88">
        <v>514</v>
      </c>
      <c r="C63" s="61">
        <v>288</v>
      </c>
      <c r="D63" s="61">
        <v>156</v>
      </c>
      <c r="E63" s="61">
        <v>9</v>
      </c>
      <c r="F63" s="61">
        <v>46</v>
      </c>
      <c r="G63" s="61">
        <v>15</v>
      </c>
      <c r="H63" s="61">
        <v>0</v>
      </c>
      <c r="I63" s="61">
        <v>0</v>
      </c>
      <c r="J63" s="61">
        <v>0</v>
      </c>
      <c r="K63" s="89">
        <v>453</v>
      </c>
      <c r="L63" s="65">
        <v>61</v>
      </c>
      <c r="M63" s="90">
        <v>0</v>
      </c>
      <c r="N63" s="59">
        <v>100</v>
      </c>
      <c r="O63" s="59">
        <v>56.031128404669261</v>
      </c>
      <c r="P63" s="59">
        <v>30.350194552529182</v>
      </c>
      <c r="Q63" s="59">
        <v>1.7509727626459144</v>
      </c>
      <c r="R63" s="59">
        <v>8.9494163424124515</v>
      </c>
      <c r="S63" s="59">
        <v>2.9182879377431905</v>
      </c>
      <c r="T63" s="59">
        <v>0</v>
      </c>
      <c r="U63" s="59">
        <v>0</v>
      </c>
      <c r="V63" s="59">
        <v>0</v>
      </c>
      <c r="W63" s="91">
        <v>88.13229571984435</v>
      </c>
      <c r="X63" s="59">
        <v>11.867704280155641</v>
      </c>
      <c r="Y63" s="60">
        <v>0</v>
      </c>
    </row>
    <row r="64" spans="1:25" x14ac:dyDescent="0.3">
      <c r="A64" s="87" t="s">
        <v>107</v>
      </c>
      <c r="B64" s="88">
        <v>614</v>
      </c>
      <c r="C64" s="61">
        <v>51</v>
      </c>
      <c r="D64" s="61">
        <v>161</v>
      </c>
      <c r="E64" s="61">
        <v>167</v>
      </c>
      <c r="F64" s="61">
        <v>225</v>
      </c>
      <c r="G64" s="61">
        <v>10</v>
      </c>
      <c r="H64" s="61">
        <v>0</v>
      </c>
      <c r="I64" s="61">
        <v>0</v>
      </c>
      <c r="J64" s="61">
        <v>0</v>
      </c>
      <c r="K64" s="89">
        <v>379</v>
      </c>
      <c r="L64" s="65">
        <v>235</v>
      </c>
      <c r="M64" s="90">
        <v>0</v>
      </c>
      <c r="N64" s="59">
        <v>100</v>
      </c>
      <c r="O64" s="59">
        <v>8.3061889250814325</v>
      </c>
      <c r="P64" s="59">
        <v>26.221498371335507</v>
      </c>
      <c r="Q64" s="59">
        <v>27.198697068403909</v>
      </c>
      <c r="R64" s="59">
        <v>36.644951140065146</v>
      </c>
      <c r="S64" s="59">
        <v>1.6286644951140066</v>
      </c>
      <c r="T64" s="59">
        <v>0</v>
      </c>
      <c r="U64" s="59">
        <v>0</v>
      </c>
      <c r="V64" s="59">
        <v>0</v>
      </c>
      <c r="W64" s="91">
        <v>61.726384364820852</v>
      </c>
      <c r="X64" s="59">
        <v>38.273615635179155</v>
      </c>
      <c r="Y64" s="60">
        <v>0</v>
      </c>
    </row>
    <row r="65" spans="1:25" x14ac:dyDescent="0.3">
      <c r="A65" s="87" t="s">
        <v>108</v>
      </c>
      <c r="B65" s="88">
        <v>532</v>
      </c>
      <c r="C65" s="61">
        <v>57</v>
      </c>
      <c r="D65" s="61">
        <v>191</v>
      </c>
      <c r="E65" s="61">
        <v>39</v>
      </c>
      <c r="F65" s="61">
        <v>226</v>
      </c>
      <c r="G65" s="61">
        <v>18</v>
      </c>
      <c r="H65" s="61">
        <v>1</v>
      </c>
      <c r="I65" s="61">
        <v>0</v>
      </c>
      <c r="J65" s="61">
        <v>0</v>
      </c>
      <c r="K65" s="89">
        <v>287</v>
      </c>
      <c r="L65" s="65">
        <v>245</v>
      </c>
      <c r="M65" s="90">
        <v>0</v>
      </c>
      <c r="N65" s="59">
        <v>100</v>
      </c>
      <c r="O65" s="59">
        <v>10.714285714285714</v>
      </c>
      <c r="P65" s="59">
        <v>35.902255639097746</v>
      </c>
      <c r="Q65" s="59">
        <v>7.3308270676691727</v>
      </c>
      <c r="R65" s="59">
        <v>42.481203007518801</v>
      </c>
      <c r="S65" s="59">
        <v>3.3834586466165413</v>
      </c>
      <c r="T65" s="59">
        <v>0.18796992481203006</v>
      </c>
      <c r="U65" s="59">
        <v>0</v>
      </c>
      <c r="V65" s="59">
        <v>0</v>
      </c>
      <c r="W65" s="91">
        <v>53.94736842105263</v>
      </c>
      <c r="X65" s="59">
        <v>46.05263157894737</v>
      </c>
      <c r="Y65" s="60">
        <v>0</v>
      </c>
    </row>
    <row r="66" spans="1:25" x14ac:dyDescent="0.3">
      <c r="A66" s="87" t="s">
        <v>109</v>
      </c>
      <c r="B66" s="88">
        <v>520</v>
      </c>
      <c r="C66" s="61">
        <v>56</v>
      </c>
      <c r="D66" s="61">
        <v>421</v>
      </c>
      <c r="E66" s="61">
        <v>6</v>
      </c>
      <c r="F66" s="61">
        <v>17</v>
      </c>
      <c r="G66" s="61">
        <v>18</v>
      </c>
      <c r="H66" s="61">
        <v>1</v>
      </c>
      <c r="I66" s="61">
        <v>0</v>
      </c>
      <c r="J66" s="61">
        <v>1</v>
      </c>
      <c r="K66" s="89">
        <v>483</v>
      </c>
      <c r="L66" s="65">
        <v>36</v>
      </c>
      <c r="M66" s="90">
        <v>1</v>
      </c>
      <c r="N66" s="59">
        <v>100</v>
      </c>
      <c r="O66" s="59">
        <v>10.76923076923077</v>
      </c>
      <c r="P66" s="59">
        <v>80.961538461538467</v>
      </c>
      <c r="Q66" s="59">
        <v>1.153846153846154</v>
      </c>
      <c r="R66" s="59">
        <v>3.2692307692307696</v>
      </c>
      <c r="S66" s="59">
        <v>3.4615384615384617</v>
      </c>
      <c r="T66" s="59">
        <v>0.19230769230769232</v>
      </c>
      <c r="U66" s="59">
        <v>0</v>
      </c>
      <c r="V66" s="59">
        <v>0.19230769230769232</v>
      </c>
      <c r="W66" s="91">
        <v>92.884615384615387</v>
      </c>
      <c r="X66" s="59">
        <v>6.9230769230769234</v>
      </c>
      <c r="Y66" s="60">
        <v>0.19230769230769232</v>
      </c>
    </row>
    <row r="67" spans="1:25" x14ac:dyDescent="0.3">
      <c r="A67" s="87" t="s">
        <v>110</v>
      </c>
      <c r="B67" s="88">
        <v>697</v>
      </c>
      <c r="C67" s="61">
        <v>93</v>
      </c>
      <c r="D67" s="61">
        <v>203</v>
      </c>
      <c r="E67" s="61">
        <v>3</v>
      </c>
      <c r="F67" s="61">
        <v>320</v>
      </c>
      <c r="G67" s="61">
        <v>62</v>
      </c>
      <c r="H67" s="61">
        <v>0</v>
      </c>
      <c r="I67" s="61">
        <v>16</v>
      </c>
      <c r="J67" s="61">
        <v>0</v>
      </c>
      <c r="K67" s="89">
        <v>299</v>
      </c>
      <c r="L67" s="65">
        <v>398</v>
      </c>
      <c r="M67" s="90">
        <v>0</v>
      </c>
      <c r="N67" s="59">
        <v>100</v>
      </c>
      <c r="O67" s="59">
        <v>13.342898134863701</v>
      </c>
      <c r="P67" s="59">
        <v>29.124820659971306</v>
      </c>
      <c r="Q67" s="59">
        <v>0.43041606886657102</v>
      </c>
      <c r="R67" s="59">
        <v>45.911047345767578</v>
      </c>
      <c r="S67" s="59">
        <v>8.8952654232424688</v>
      </c>
      <c r="T67" s="59">
        <v>0</v>
      </c>
      <c r="U67" s="59">
        <v>2.2955523672883791</v>
      </c>
      <c r="V67" s="59">
        <v>0</v>
      </c>
      <c r="W67" s="91">
        <v>42.898134863701578</v>
      </c>
      <c r="X67" s="59">
        <v>57.101865136298422</v>
      </c>
      <c r="Y67" s="60">
        <v>0</v>
      </c>
    </row>
    <row r="68" spans="1:25" x14ac:dyDescent="0.3">
      <c r="A68" s="87" t="s">
        <v>111</v>
      </c>
      <c r="B68" s="88">
        <v>462</v>
      </c>
      <c r="C68" s="61">
        <v>35</v>
      </c>
      <c r="D68" s="61">
        <v>339</v>
      </c>
      <c r="E68" s="61">
        <v>4</v>
      </c>
      <c r="F68" s="61">
        <v>66</v>
      </c>
      <c r="G68" s="61">
        <v>16</v>
      </c>
      <c r="H68" s="61">
        <v>0</v>
      </c>
      <c r="I68" s="61">
        <v>2</v>
      </c>
      <c r="J68" s="61">
        <v>0</v>
      </c>
      <c r="K68" s="89">
        <v>378</v>
      </c>
      <c r="L68" s="65">
        <v>84</v>
      </c>
      <c r="M68" s="90">
        <v>0</v>
      </c>
      <c r="N68" s="59">
        <v>100</v>
      </c>
      <c r="O68" s="59">
        <v>7.5757575757575761</v>
      </c>
      <c r="P68" s="59">
        <v>73.376623376623371</v>
      </c>
      <c r="Q68" s="59">
        <v>0.86580086580086579</v>
      </c>
      <c r="R68" s="59">
        <v>14.285714285714285</v>
      </c>
      <c r="S68" s="59">
        <v>3.4632034632034632</v>
      </c>
      <c r="T68" s="59">
        <v>0</v>
      </c>
      <c r="U68" s="59">
        <v>0.4329004329004329</v>
      </c>
      <c r="V68" s="59">
        <v>0</v>
      </c>
      <c r="W68" s="91">
        <v>81.818181818181827</v>
      </c>
      <c r="X68" s="59">
        <v>18.181818181818183</v>
      </c>
      <c r="Y68" s="60">
        <v>0</v>
      </c>
    </row>
    <row r="69" spans="1:25" x14ac:dyDescent="0.3">
      <c r="A69" s="87" t="s">
        <v>112</v>
      </c>
      <c r="B69" s="88">
        <v>481</v>
      </c>
      <c r="C69" s="61">
        <v>32</v>
      </c>
      <c r="D69" s="61">
        <v>264</v>
      </c>
      <c r="E69" s="61">
        <v>152</v>
      </c>
      <c r="F69" s="61">
        <v>5</v>
      </c>
      <c r="G69" s="61">
        <v>28</v>
      </c>
      <c r="H69" s="61">
        <v>0</v>
      </c>
      <c r="I69" s="61">
        <v>0</v>
      </c>
      <c r="J69" s="61">
        <v>0</v>
      </c>
      <c r="K69" s="89">
        <v>448</v>
      </c>
      <c r="L69" s="65">
        <v>33</v>
      </c>
      <c r="M69" s="90">
        <v>0</v>
      </c>
      <c r="N69" s="59">
        <v>100</v>
      </c>
      <c r="O69" s="59">
        <v>6.6528066528066532</v>
      </c>
      <c r="P69" s="59">
        <v>54.885654885654887</v>
      </c>
      <c r="Q69" s="59">
        <v>31.600831600831604</v>
      </c>
      <c r="R69" s="59">
        <v>1.0395010395010396</v>
      </c>
      <c r="S69" s="59">
        <v>5.8212058212058215</v>
      </c>
      <c r="T69" s="59">
        <v>0</v>
      </c>
      <c r="U69" s="59">
        <v>0</v>
      </c>
      <c r="V69" s="59">
        <v>0</v>
      </c>
      <c r="W69" s="91">
        <v>93.139293139293144</v>
      </c>
      <c r="X69" s="59">
        <v>6.8607068607068609</v>
      </c>
      <c r="Y69" s="60">
        <v>0</v>
      </c>
    </row>
    <row r="70" spans="1:25" x14ac:dyDescent="0.3">
      <c r="A70" s="87" t="s">
        <v>113</v>
      </c>
      <c r="B70" s="88">
        <v>455</v>
      </c>
      <c r="C70" s="61">
        <v>17</v>
      </c>
      <c r="D70" s="61">
        <v>348</v>
      </c>
      <c r="E70" s="61">
        <v>6</v>
      </c>
      <c r="F70" s="61">
        <v>63</v>
      </c>
      <c r="G70" s="61">
        <v>15</v>
      </c>
      <c r="H70" s="61">
        <v>0</v>
      </c>
      <c r="I70" s="61">
        <v>6</v>
      </c>
      <c r="J70" s="61">
        <v>0</v>
      </c>
      <c r="K70" s="89">
        <v>371</v>
      </c>
      <c r="L70" s="65">
        <v>84</v>
      </c>
      <c r="M70" s="90">
        <v>0</v>
      </c>
      <c r="N70" s="59">
        <v>100</v>
      </c>
      <c r="O70" s="59">
        <v>3.7362637362637363</v>
      </c>
      <c r="P70" s="59">
        <v>76.483516483516482</v>
      </c>
      <c r="Q70" s="59">
        <v>1.3186813186813187</v>
      </c>
      <c r="R70" s="59">
        <v>13.846153846153847</v>
      </c>
      <c r="S70" s="59">
        <v>3.296703296703297</v>
      </c>
      <c r="T70" s="59">
        <v>0</v>
      </c>
      <c r="U70" s="59">
        <v>1.3186813186813187</v>
      </c>
      <c r="V70" s="59">
        <v>0</v>
      </c>
      <c r="W70" s="91">
        <v>81.538461538461533</v>
      </c>
      <c r="X70" s="59">
        <v>18.461538461538463</v>
      </c>
      <c r="Y70" s="60">
        <v>0</v>
      </c>
    </row>
    <row r="71" spans="1:25" x14ac:dyDescent="0.3">
      <c r="A71" s="87" t="s">
        <v>114</v>
      </c>
      <c r="B71" s="88">
        <v>658</v>
      </c>
      <c r="C71" s="61">
        <v>49</v>
      </c>
      <c r="D71" s="61">
        <v>234</v>
      </c>
      <c r="E71" s="61">
        <v>86</v>
      </c>
      <c r="F71" s="61">
        <v>222</v>
      </c>
      <c r="G71" s="61">
        <v>41</v>
      </c>
      <c r="H71" s="61">
        <v>0</v>
      </c>
      <c r="I71" s="61">
        <v>26</v>
      </c>
      <c r="J71" s="61">
        <v>0</v>
      </c>
      <c r="K71" s="89">
        <v>369</v>
      </c>
      <c r="L71" s="65">
        <v>289</v>
      </c>
      <c r="M71" s="90">
        <v>0</v>
      </c>
      <c r="N71" s="59">
        <v>100</v>
      </c>
      <c r="O71" s="59">
        <v>7.4468085106382977</v>
      </c>
      <c r="P71" s="59">
        <v>35.562310030395139</v>
      </c>
      <c r="Q71" s="59">
        <v>13.069908814589665</v>
      </c>
      <c r="R71" s="59">
        <v>33.738601823708208</v>
      </c>
      <c r="S71" s="59">
        <v>6.231003039513678</v>
      </c>
      <c r="T71" s="59">
        <v>0</v>
      </c>
      <c r="U71" s="59">
        <v>3.9513677811550152</v>
      </c>
      <c r="V71" s="59">
        <v>0</v>
      </c>
      <c r="W71" s="91">
        <v>56.079027355623104</v>
      </c>
      <c r="X71" s="59">
        <v>43.920972644376896</v>
      </c>
      <c r="Y71" s="60">
        <v>0</v>
      </c>
    </row>
    <row r="72" spans="1:25" x14ac:dyDescent="0.3">
      <c r="A72" s="87" t="s">
        <v>115</v>
      </c>
      <c r="B72" s="88">
        <v>860</v>
      </c>
      <c r="C72" s="61">
        <v>19</v>
      </c>
      <c r="D72" s="61">
        <v>66</v>
      </c>
      <c r="E72" s="61">
        <v>108</v>
      </c>
      <c r="F72" s="61">
        <v>646</v>
      </c>
      <c r="G72" s="61">
        <v>13</v>
      </c>
      <c r="H72" s="61">
        <v>0</v>
      </c>
      <c r="I72" s="61">
        <v>6</v>
      </c>
      <c r="J72" s="61">
        <v>2</v>
      </c>
      <c r="K72" s="89">
        <v>193</v>
      </c>
      <c r="L72" s="65">
        <v>665</v>
      </c>
      <c r="M72" s="90">
        <v>2</v>
      </c>
      <c r="N72" s="59">
        <v>100</v>
      </c>
      <c r="O72" s="59">
        <v>2.2093023255813953</v>
      </c>
      <c r="P72" s="59">
        <v>7.6744186046511631</v>
      </c>
      <c r="Q72" s="59">
        <v>12.558139534883722</v>
      </c>
      <c r="R72" s="59">
        <v>75.116279069767444</v>
      </c>
      <c r="S72" s="59">
        <v>1.5116279069767442</v>
      </c>
      <c r="T72" s="59">
        <v>0</v>
      </c>
      <c r="U72" s="59">
        <v>0.69767441860465118</v>
      </c>
      <c r="V72" s="59">
        <v>0.23255813953488372</v>
      </c>
      <c r="W72" s="91">
        <v>22.441860465116278</v>
      </c>
      <c r="X72" s="59">
        <v>77.325581395348848</v>
      </c>
      <c r="Y72" s="60">
        <v>0.23255813953488372</v>
      </c>
    </row>
    <row r="73" spans="1:25" x14ac:dyDescent="0.3">
      <c r="A73" s="87" t="s">
        <v>116</v>
      </c>
      <c r="B73" s="88">
        <v>478</v>
      </c>
      <c r="C73" s="61">
        <v>335</v>
      </c>
      <c r="D73" s="61">
        <v>33</v>
      </c>
      <c r="E73" s="61">
        <v>13</v>
      </c>
      <c r="F73" s="61">
        <v>83</v>
      </c>
      <c r="G73" s="61">
        <v>12</v>
      </c>
      <c r="H73" s="61">
        <v>2</v>
      </c>
      <c r="I73" s="61">
        <v>0</v>
      </c>
      <c r="J73" s="61">
        <v>0</v>
      </c>
      <c r="K73" s="89">
        <v>381</v>
      </c>
      <c r="L73" s="65">
        <v>97</v>
      </c>
      <c r="M73" s="90">
        <v>0</v>
      </c>
      <c r="N73" s="59">
        <v>100</v>
      </c>
      <c r="O73" s="59">
        <v>70.0836820083682</v>
      </c>
      <c r="P73" s="59">
        <v>6.9037656903765692</v>
      </c>
      <c r="Q73" s="59">
        <v>2.7196652719665275</v>
      </c>
      <c r="R73" s="59">
        <v>17.364016736401673</v>
      </c>
      <c r="S73" s="59">
        <v>2.510460251046025</v>
      </c>
      <c r="T73" s="59">
        <v>0.41841004184100417</v>
      </c>
      <c r="U73" s="59">
        <v>0</v>
      </c>
      <c r="V73" s="59">
        <v>0</v>
      </c>
      <c r="W73" s="91">
        <v>79.707112970711307</v>
      </c>
      <c r="X73" s="59">
        <v>20.292887029288703</v>
      </c>
      <c r="Y73" s="60">
        <v>0</v>
      </c>
    </row>
    <row r="74" spans="1:25" x14ac:dyDescent="0.3">
      <c r="A74" s="87" t="s">
        <v>117</v>
      </c>
      <c r="B74" s="88">
        <v>483</v>
      </c>
      <c r="C74" s="61">
        <v>103</v>
      </c>
      <c r="D74" s="61">
        <v>343</v>
      </c>
      <c r="E74" s="61">
        <v>7</v>
      </c>
      <c r="F74" s="61">
        <v>18</v>
      </c>
      <c r="G74" s="61">
        <v>7</v>
      </c>
      <c r="H74" s="61">
        <v>0</v>
      </c>
      <c r="I74" s="61">
        <v>5</v>
      </c>
      <c r="J74" s="61">
        <v>0</v>
      </c>
      <c r="K74" s="89">
        <v>453</v>
      </c>
      <c r="L74" s="65">
        <v>30</v>
      </c>
      <c r="M74" s="90">
        <v>0</v>
      </c>
      <c r="N74" s="59">
        <v>100</v>
      </c>
      <c r="O74" s="59">
        <v>21.325051759834366</v>
      </c>
      <c r="P74" s="59">
        <v>71.014492753623188</v>
      </c>
      <c r="Q74" s="59">
        <v>1.4492753623188406</v>
      </c>
      <c r="R74" s="59">
        <v>3.7267080745341614</v>
      </c>
      <c r="S74" s="59">
        <v>1.4492753623188406</v>
      </c>
      <c r="T74" s="59">
        <v>0</v>
      </c>
      <c r="U74" s="59">
        <v>1.0351966873706004</v>
      </c>
      <c r="V74" s="59">
        <v>0</v>
      </c>
      <c r="W74" s="91">
        <v>93.788819875776397</v>
      </c>
      <c r="X74" s="59">
        <v>6.2111801242236027</v>
      </c>
      <c r="Y74" s="60">
        <v>0</v>
      </c>
    </row>
    <row r="75" spans="1:25" x14ac:dyDescent="0.3">
      <c r="A75" s="87" t="s">
        <v>118</v>
      </c>
      <c r="B75" s="88">
        <v>464</v>
      </c>
      <c r="C75" s="61">
        <v>24</v>
      </c>
      <c r="D75" s="61">
        <v>331</v>
      </c>
      <c r="E75" s="61">
        <v>78</v>
      </c>
      <c r="F75" s="61">
        <v>24</v>
      </c>
      <c r="G75" s="61">
        <v>7</v>
      </c>
      <c r="H75" s="61">
        <v>0</v>
      </c>
      <c r="I75" s="61">
        <v>0</v>
      </c>
      <c r="J75" s="61">
        <v>0</v>
      </c>
      <c r="K75" s="89">
        <v>433</v>
      </c>
      <c r="L75" s="65">
        <v>31</v>
      </c>
      <c r="M75" s="90">
        <v>0</v>
      </c>
      <c r="N75" s="59">
        <v>100</v>
      </c>
      <c r="O75" s="59">
        <v>5.1724137931034484</v>
      </c>
      <c r="P75" s="59">
        <v>71.33620689655173</v>
      </c>
      <c r="Q75" s="59">
        <v>16.810344827586206</v>
      </c>
      <c r="R75" s="59">
        <v>5.1724137931034484</v>
      </c>
      <c r="S75" s="59">
        <v>1.5086206896551724</v>
      </c>
      <c r="T75" s="59">
        <v>0</v>
      </c>
      <c r="U75" s="59">
        <v>0</v>
      </c>
      <c r="V75" s="59">
        <v>0</v>
      </c>
      <c r="W75" s="91">
        <v>93.318965517241381</v>
      </c>
      <c r="X75" s="59">
        <v>6.6810344827586201</v>
      </c>
      <c r="Y75" s="60">
        <v>0</v>
      </c>
    </row>
    <row r="76" spans="1:25" x14ac:dyDescent="0.3">
      <c r="A76" s="87" t="s">
        <v>119</v>
      </c>
      <c r="B76" s="88">
        <v>663</v>
      </c>
      <c r="C76" s="61">
        <v>57</v>
      </c>
      <c r="D76" s="61">
        <v>169</v>
      </c>
      <c r="E76" s="61">
        <v>58</v>
      </c>
      <c r="F76" s="61">
        <v>325</v>
      </c>
      <c r="G76" s="61">
        <v>42</v>
      </c>
      <c r="H76" s="61">
        <v>0</v>
      </c>
      <c r="I76" s="61">
        <v>11</v>
      </c>
      <c r="J76" s="61">
        <v>1</v>
      </c>
      <c r="K76" s="89">
        <v>284</v>
      </c>
      <c r="L76" s="65">
        <v>378</v>
      </c>
      <c r="M76" s="90">
        <v>1</v>
      </c>
      <c r="N76" s="59">
        <v>100</v>
      </c>
      <c r="O76" s="59">
        <v>8.5972850678733028</v>
      </c>
      <c r="P76" s="59">
        <v>25.490196078431371</v>
      </c>
      <c r="Q76" s="59">
        <v>8.7481146304675708</v>
      </c>
      <c r="R76" s="59">
        <v>49.019607843137251</v>
      </c>
      <c r="S76" s="59">
        <v>6.3348416289592757</v>
      </c>
      <c r="T76" s="59">
        <v>0</v>
      </c>
      <c r="U76" s="59">
        <v>1.6591251885369533</v>
      </c>
      <c r="V76" s="59">
        <v>0.1508295625942685</v>
      </c>
      <c r="W76" s="91">
        <v>42.835595776772244</v>
      </c>
      <c r="X76" s="59">
        <v>57.013574660633481</v>
      </c>
      <c r="Y76" s="60">
        <v>0.1508295625942685</v>
      </c>
    </row>
    <row r="77" spans="1:25" x14ac:dyDescent="0.3">
      <c r="A77" s="87" t="s">
        <v>120</v>
      </c>
      <c r="B77" s="88">
        <v>481</v>
      </c>
      <c r="C77" s="61">
        <v>29</v>
      </c>
      <c r="D77" s="61">
        <v>443</v>
      </c>
      <c r="E77" s="61">
        <v>2</v>
      </c>
      <c r="F77" s="61">
        <v>3</v>
      </c>
      <c r="G77" s="61">
        <v>3</v>
      </c>
      <c r="H77" s="61">
        <v>0</v>
      </c>
      <c r="I77" s="61">
        <v>1</v>
      </c>
      <c r="J77" s="61">
        <v>0</v>
      </c>
      <c r="K77" s="89">
        <v>474</v>
      </c>
      <c r="L77" s="65">
        <v>7</v>
      </c>
      <c r="M77" s="90">
        <v>0</v>
      </c>
      <c r="N77" s="59">
        <v>100</v>
      </c>
      <c r="O77" s="59">
        <v>6.0291060291060292</v>
      </c>
      <c r="P77" s="59">
        <v>92.099792099792097</v>
      </c>
      <c r="Q77" s="59">
        <v>0.41580041580041582</v>
      </c>
      <c r="R77" s="59">
        <v>0.62370062370062374</v>
      </c>
      <c r="S77" s="59">
        <v>0.62370062370062374</v>
      </c>
      <c r="T77" s="59">
        <v>0</v>
      </c>
      <c r="U77" s="59">
        <v>0.20790020790020791</v>
      </c>
      <c r="V77" s="59">
        <v>0</v>
      </c>
      <c r="W77" s="91">
        <v>98.544698544698548</v>
      </c>
      <c r="X77" s="59">
        <v>1.4553014553014554</v>
      </c>
      <c r="Y77" s="60">
        <v>0</v>
      </c>
    </row>
    <row r="78" spans="1:25" x14ac:dyDescent="0.3">
      <c r="A78" s="87" t="s">
        <v>121</v>
      </c>
      <c r="B78" s="88">
        <v>514</v>
      </c>
      <c r="C78" s="61">
        <v>218</v>
      </c>
      <c r="D78" s="61">
        <v>240</v>
      </c>
      <c r="E78" s="61">
        <v>2</v>
      </c>
      <c r="F78" s="61">
        <v>35</v>
      </c>
      <c r="G78" s="61">
        <v>18</v>
      </c>
      <c r="H78" s="61">
        <v>0</v>
      </c>
      <c r="I78" s="61">
        <v>0</v>
      </c>
      <c r="J78" s="61">
        <v>1</v>
      </c>
      <c r="K78" s="89">
        <v>460</v>
      </c>
      <c r="L78" s="65">
        <v>53</v>
      </c>
      <c r="M78" s="90">
        <v>1</v>
      </c>
      <c r="N78" s="59">
        <v>100</v>
      </c>
      <c r="O78" s="59">
        <v>42.412451361867703</v>
      </c>
      <c r="P78" s="59">
        <v>46.692607003891048</v>
      </c>
      <c r="Q78" s="59">
        <v>0.38910505836575876</v>
      </c>
      <c r="R78" s="59">
        <v>6.809338521400778</v>
      </c>
      <c r="S78" s="59">
        <v>3.5019455252918288</v>
      </c>
      <c r="T78" s="59">
        <v>0</v>
      </c>
      <c r="U78" s="59">
        <v>0</v>
      </c>
      <c r="V78" s="59">
        <v>0.19455252918287938</v>
      </c>
      <c r="W78" s="91">
        <v>89.494163424124523</v>
      </c>
      <c r="X78" s="59">
        <v>10.311284046692606</v>
      </c>
      <c r="Y78" s="60">
        <v>0.19455252918287938</v>
      </c>
    </row>
    <row r="79" spans="1:25" x14ac:dyDescent="0.3">
      <c r="A79" s="87" t="s">
        <v>122</v>
      </c>
      <c r="B79" s="88">
        <v>601</v>
      </c>
      <c r="C79" s="61">
        <v>95</v>
      </c>
      <c r="D79" s="61">
        <v>21</v>
      </c>
      <c r="E79" s="61">
        <v>43</v>
      </c>
      <c r="F79" s="61">
        <v>431</v>
      </c>
      <c r="G79" s="61">
        <v>7</v>
      </c>
      <c r="H79" s="61">
        <v>4</v>
      </c>
      <c r="I79" s="61">
        <v>0</v>
      </c>
      <c r="J79" s="61">
        <v>0</v>
      </c>
      <c r="K79" s="89">
        <v>159</v>
      </c>
      <c r="L79" s="65">
        <v>442</v>
      </c>
      <c r="M79" s="90">
        <v>0</v>
      </c>
      <c r="N79" s="59">
        <v>100</v>
      </c>
      <c r="O79" s="59">
        <v>15.806988352745424</v>
      </c>
      <c r="P79" s="59">
        <v>3.494176372712146</v>
      </c>
      <c r="Q79" s="59">
        <v>7.1547420965058244</v>
      </c>
      <c r="R79" s="59">
        <v>71.713810316139771</v>
      </c>
      <c r="S79" s="59">
        <v>1.1647254575707155</v>
      </c>
      <c r="T79" s="59">
        <v>0.66555740432612309</v>
      </c>
      <c r="U79" s="59">
        <v>0</v>
      </c>
      <c r="V79" s="59">
        <v>0</v>
      </c>
      <c r="W79" s="91">
        <v>26.455906821963392</v>
      </c>
      <c r="X79" s="59">
        <v>73.544093178036604</v>
      </c>
      <c r="Y79" s="60">
        <v>0</v>
      </c>
    </row>
    <row r="80" spans="1:25" x14ac:dyDescent="0.3">
      <c r="A80" s="87" t="s">
        <v>123</v>
      </c>
      <c r="B80" s="88">
        <v>657</v>
      </c>
      <c r="C80" s="61">
        <v>21</v>
      </c>
      <c r="D80" s="61">
        <v>54</v>
      </c>
      <c r="E80" s="61">
        <v>96</v>
      </c>
      <c r="F80" s="61">
        <v>441</v>
      </c>
      <c r="G80" s="61">
        <v>38</v>
      </c>
      <c r="H80" s="61">
        <v>1</v>
      </c>
      <c r="I80" s="61">
        <v>5</v>
      </c>
      <c r="J80" s="61">
        <v>1</v>
      </c>
      <c r="K80" s="89">
        <v>171</v>
      </c>
      <c r="L80" s="65">
        <v>485</v>
      </c>
      <c r="M80" s="90">
        <v>1</v>
      </c>
      <c r="N80" s="59">
        <v>100</v>
      </c>
      <c r="O80" s="59">
        <v>3.1963470319634704</v>
      </c>
      <c r="P80" s="59">
        <v>8.2191780821917799</v>
      </c>
      <c r="Q80" s="59">
        <v>14.611872146118721</v>
      </c>
      <c r="R80" s="59">
        <v>67.123287671232873</v>
      </c>
      <c r="S80" s="59">
        <v>5.7838660578386598</v>
      </c>
      <c r="T80" s="59">
        <v>0.15220700152207001</v>
      </c>
      <c r="U80" s="59">
        <v>0.76103500761035003</v>
      </c>
      <c r="V80" s="59">
        <v>0.15220700152207001</v>
      </c>
      <c r="W80" s="91">
        <v>26.027397260273972</v>
      </c>
      <c r="X80" s="59">
        <v>73.820395738203956</v>
      </c>
      <c r="Y80" s="60">
        <v>0.15220700152207001</v>
      </c>
    </row>
    <row r="81" spans="1:25" x14ac:dyDescent="0.3">
      <c r="A81" s="87" t="s">
        <v>124</v>
      </c>
      <c r="B81" s="88">
        <v>588</v>
      </c>
      <c r="C81" s="61">
        <v>88</v>
      </c>
      <c r="D81" s="61">
        <v>161</v>
      </c>
      <c r="E81" s="61">
        <v>35</v>
      </c>
      <c r="F81" s="61">
        <v>194</v>
      </c>
      <c r="G81" s="61">
        <v>99</v>
      </c>
      <c r="H81" s="61">
        <v>2</v>
      </c>
      <c r="I81" s="61">
        <v>9</v>
      </c>
      <c r="J81" s="61">
        <v>0</v>
      </c>
      <c r="K81" s="89">
        <v>284</v>
      </c>
      <c r="L81" s="65">
        <v>304</v>
      </c>
      <c r="M81" s="90">
        <v>0</v>
      </c>
      <c r="N81" s="59">
        <v>100</v>
      </c>
      <c r="O81" s="59">
        <v>14.965986394557824</v>
      </c>
      <c r="P81" s="59">
        <v>27.380952380952383</v>
      </c>
      <c r="Q81" s="59">
        <v>5.9523809523809517</v>
      </c>
      <c r="R81" s="59">
        <v>32.993197278911559</v>
      </c>
      <c r="S81" s="59">
        <v>16.836734693877549</v>
      </c>
      <c r="T81" s="59">
        <v>0.3401360544217687</v>
      </c>
      <c r="U81" s="59">
        <v>1.5306122448979591</v>
      </c>
      <c r="V81" s="59">
        <v>0</v>
      </c>
      <c r="W81" s="91">
        <v>48.299319727891152</v>
      </c>
      <c r="X81" s="59">
        <v>51.700680272108848</v>
      </c>
      <c r="Y81" s="60">
        <v>0</v>
      </c>
    </row>
    <row r="82" spans="1:25" x14ac:dyDescent="0.3">
      <c r="A82" s="87" t="s">
        <v>125</v>
      </c>
      <c r="B82" s="88">
        <v>501</v>
      </c>
      <c r="C82" s="61">
        <v>4</v>
      </c>
      <c r="D82" s="61">
        <v>25</v>
      </c>
      <c r="E82" s="61">
        <v>40</v>
      </c>
      <c r="F82" s="61">
        <v>390</v>
      </c>
      <c r="G82" s="61">
        <v>11</v>
      </c>
      <c r="H82" s="61">
        <v>1</v>
      </c>
      <c r="I82" s="61">
        <v>30</v>
      </c>
      <c r="J82" s="61">
        <v>0</v>
      </c>
      <c r="K82" s="89">
        <v>69</v>
      </c>
      <c r="L82" s="65">
        <v>432</v>
      </c>
      <c r="M82" s="90">
        <v>0</v>
      </c>
      <c r="N82" s="59">
        <v>100</v>
      </c>
      <c r="O82" s="59">
        <v>0.79840319361277434</v>
      </c>
      <c r="P82" s="59">
        <v>4.9900199600798407</v>
      </c>
      <c r="Q82" s="59">
        <v>7.9840319361277441</v>
      </c>
      <c r="R82" s="59">
        <v>77.844311377245518</v>
      </c>
      <c r="S82" s="59">
        <v>2.19560878243513</v>
      </c>
      <c r="T82" s="59">
        <v>0.19960079840319359</v>
      </c>
      <c r="U82" s="59">
        <v>5.9880239520958085</v>
      </c>
      <c r="V82" s="59">
        <v>0</v>
      </c>
      <c r="W82" s="91">
        <v>13.77245508982036</v>
      </c>
      <c r="X82" s="59">
        <v>86.227544910179645</v>
      </c>
      <c r="Y82" s="60">
        <v>0</v>
      </c>
    </row>
    <row r="83" spans="1:25" x14ac:dyDescent="0.3">
      <c r="A83" s="87" t="s">
        <v>126</v>
      </c>
      <c r="B83" s="88">
        <v>525</v>
      </c>
      <c r="C83" s="61">
        <v>50</v>
      </c>
      <c r="D83" s="61">
        <v>49</v>
      </c>
      <c r="E83" s="61">
        <v>112</v>
      </c>
      <c r="F83" s="61">
        <v>287</v>
      </c>
      <c r="G83" s="61">
        <v>26</v>
      </c>
      <c r="H83" s="61">
        <v>1</v>
      </c>
      <c r="I83" s="61">
        <v>0</v>
      </c>
      <c r="J83" s="61">
        <v>0</v>
      </c>
      <c r="K83" s="89">
        <v>211</v>
      </c>
      <c r="L83" s="65">
        <v>314</v>
      </c>
      <c r="M83" s="90">
        <v>0</v>
      </c>
      <c r="N83" s="59">
        <v>100</v>
      </c>
      <c r="O83" s="59">
        <v>9.5238095238095237</v>
      </c>
      <c r="P83" s="59">
        <v>9.3333333333333339</v>
      </c>
      <c r="Q83" s="59">
        <v>21.333333333333336</v>
      </c>
      <c r="R83" s="59">
        <v>54.666666666666664</v>
      </c>
      <c r="S83" s="59">
        <v>4.9523809523809526</v>
      </c>
      <c r="T83" s="59">
        <v>0.19047619047619047</v>
      </c>
      <c r="U83" s="59">
        <v>0</v>
      </c>
      <c r="V83" s="59">
        <v>0</v>
      </c>
      <c r="W83" s="91">
        <v>40.19047619047619</v>
      </c>
      <c r="X83" s="59">
        <v>59.80952380952381</v>
      </c>
      <c r="Y83" s="60">
        <v>0</v>
      </c>
    </row>
    <row r="84" spans="1:25" x14ac:dyDescent="0.3">
      <c r="A84" s="87" t="s">
        <v>127</v>
      </c>
      <c r="B84" s="88">
        <v>514</v>
      </c>
      <c r="C84" s="61">
        <v>46</v>
      </c>
      <c r="D84" s="61">
        <v>88</v>
      </c>
      <c r="E84" s="61">
        <v>256</v>
      </c>
      <c r="F84" s="61">
        <v>80</v>
      </c>
      <c r="G84" s="61">
        <v>36</v>
      </c>
      <c r="H84" s="61">
        <v>1</v>
      </c>
      <c r="I84" s="61">
        <v>5</v>
      </c>
      <c r="J84" s="61">
        <v>2</v>
      </c>
      <c r="K84" s="89">
        <v>390</v>
      </c>
      <c r="L84" s="65">
        <v>122</v>
      </c>
      <c r="M84" s="90">
        <v>2</v>
      </c>
      <c r="N84" s="59">
        <v>100</v>
      </c>
      <c r="O84" s="59">
        <v>8.9494163424124515</v>
      </c>
      <c r="P84" s="59">
        <v>17.120622568093385</v>
      </c>
      <c r="Q84" s="59">
        <v>49.805447470817121</v>
      </c>
      <c r="R84" s="59">
        <v>15.56420233463035</v>
      </c>
      <c r="S84" s="59">
        <v>7.0038910505836576</v>
      </c>
      <c r="T84" s="59">
        <v>0.19455252918287938</v>
      </c>
      <c r="U84" s="59">
        <v>0.97276264591439687</v>
      </c>
      <c r="V84" s="59">
        <v>0.38910505836575876</v>
      </c>
      <c r="W84" s="91">
        <v>75.875486381322958</v>
      </c>
      <c r="X84" s="59">
        <v>23.735408560311281</v>
      </c>
      <c r="Y84" s="60">
        <v>0.38910505836575876</v>
      </c>
    </row>
    <row r="85" spans="1:25" x14ac:dyDescent="0.3">
      <c r="A85" s="87" t="s">
        <v>128</v>
      </c>
      <c r="B85" s="88">
        <v>700</v>
      </c>
      <c r="C85" s="61">
        <v>34</v>
      </c>
      <c r="D85" s="61">
        <v>103</v>
      </c>
      <c r="E85" s="61">
        <v>82</v>
      </c>
      <c r="F85" s="61">
        <v>281</v>
      </c>
      <c r="G85" s="61">
        <v>196</v>
      </c>
      <c r="H85" s="61">
        <v>2</v>
      </c>
      <c r="I85" s="61">
        <v>0</v>
      </c>
      <c r="J85" s="61">
        <v>2</v>
      </c>
      <c r="K85" s="89">
        <v>219</v>
      </c>
      <c r="L85" s="65">
        <v>479</v>
      </c>
      <c r="M85" s="90">
        <v>2</v>
      </c>
      <c r="N85" s="59">
        <v>100</v>
      </c>
      <c r="O85" s="59">
        <v>4.8571428571428568</v>
      </c>
      <c r="P85" s="59">
        <v>14.714285714285714</v>
      </c>
      <c r="Q85" s="59">
        <v>11.714285714285715</v>
      </c>
      <c r="R85" s="59">
        <v>40.142857142857139</v>
      </c>
      <c r="S85" s="59">
        <v>28.000000000000004</v>
      </c>
      <c r="T85" s="59">
        <v>0.2857142857142857</v>
      </c>
      <c r="U85" s="59">
        <v>0</v>
      </c>
      <c r="V85" s="59">
        <v>0.2857142857142857</v>
      </c>
      <c r="W85" s="91">
        <v>31.285714285714285</v>
      </c>
      <c r="X85" s="59">
        <v>68.428571428571431</v>
      </c>
      <c r="Y85" s="60">
        <v>0.2857142857142857</v>
      </c>
    </row>
    <row r="86" spans="1:25" x14ac:dyDescent="0.3">
      <c r="A86" s="87" t="s">
        <v>129</v>
      </c>
      <c r="B86" s="88">
        <v>603</v>
      </c>
      <c r="C86" s="61">
        <v>21</v>
      </c>
      <c r="D86" s="61">
        <v>114</v>
      </c>
      <c r="E86" s="61">
        <v>137</v>
      </c>
      <c r="F86" s="61">
        <v>281</v>
      </c>
      <c r="G86" s="61">
        <v>43</v>
      </c>
      <c r="H86" s="61">
        <v>3</v>
      </c>
      <c r="I86" s="61">
        <v>4</v>
      </c>
      <c r="J86" s="61">
        <v>0</v>
      </c>
      <c r="K86" s="89">
        <v>272</v>
      </c>
      <c r="L86" s="65">
        <v>331</v>
      </c>
      <c r="M86" s="90">
        <v>0</v>
      </c>
      <c r="N86" s="59">
        <v>100</v>
      </c>
      <c r="O86" s="59">
        <v>3.4825870646766171</v>
      </c>
      <c r="P86" s="59">
        <v>18.905472636815919</v>
      </c>
      <c r="Q86" s="59">
        <v>22.719734660033168</v>
      </c>
      <c r="R86" s="59">
        <v>46.600331674958539</v>
      </c>
      <c r="S86" s="59">
        <v>7.131011608623548</v>
      </c>
      <c r="T86" s="59">
        <v>0.49751243781094528</v>
      </c>
      <c r="U86" s="59">
        <v>0.66334991708126034</v>
      </c>
      <c r="V86" s="59">
        <v>0</v>
      </c>
      <c r="W86" s="91">
        <v>45.107794361525706</v>
      </c>
      <c r="X86" s="59">
        <v>54.892205638474302</v>
      </c>
      <c r="Y86" s="60">
        <v>0</v>
      </c>
    </row>
    <row r="87" spans="1:25" x14ac:dyDescent="0.3">
      <c r="A87" s="87" t="s">
        <v>130</v>
      </c>
      <c r="B87" s="88">
        <v>416</v>
      </c>
      <c r="C87" s="61">
        <v>40</v>
      </c>
      <c r="D87" s="61">
        <v>73</v>
      </c>
      <c r="E87" s="61">
        <v>236</v>
      </c>
      <c r="F87" s="61">
        <v>8</v>
      </c>
      <c r="G87" s="61">
        <v>56</v>
      </c>
      <c r="H87" s="61">
        <v>1</v>
      </c>
      <c r="I87" s="61">
        <v>2</v>
      </c>
      <c r="J87" s="61">
        <v>0</v>
      </c>
      <c r="K87" s="89">
        <v>349</v>
      </c>
      <c r="L87" s="65">
        <v>67</v>
      </c>
      <c r="M87" s="90">
        <v>0</v>
      </c>
      <c r="N87" s="59">
        <v>100</v>
      </c>
      <c r="O87" s="59">
        <v>9.6153846153846168</v>
      </c>
      <c r="P87" s="59">
        <v>17.548076923076923</v>
      </c>
      <c r="Q87" s="59">
        <v>56.730769230769226</v>
      </c>
      <c r="R87" s="59">
        <v>1.9230769230769231</v>
      </c>
      <c r="S87" s="59">
        <v>13.461538461538462</v>
      </c>
      <c r="T87" s="59">
        <v>0.24038461538461539</v>
      </c>
      <c r="U87" s="59">
        <v>0.48076923076923078</v>
      </c>
      <c r="V87" s="59">
        <v>0</v>
      </c>
      <c r="W87" s="91">
        <v>83.894230769230774</v>
      </c>
      <c r="X87" s="59">
        <v>16.105769230769234</v>
      </c>
      <c r="Y87" s="60">
        <v>0</v>
      </c>
    </row>
    <row r="88" spans="1:25" x14ac:dyDescent="0.3">
      <c r="A88" s="87" t="s">
        <v>131</v>
      </c>
      <c r="B88" s="88">
        <v>445</v>
      </c>
      <c r="C88" s="61">
        <v>62</v>
      </c>
      <c r="D88" s="61">
        <v>127</v>
      </c>
      <c r="E88" s="61">
        <v>191</v>
      </c>
      <c r="F88" s="61">
        <v>22</v>
      </c>
      <c r="G88" s="61">
        <v>42</v>
      </c>
      <c r="H88" s="61">
        <v>0</v>
      </c>
      <c r="I88" s="61">
        <v>0</v>
      </c>
      <c r="J88" s="61">
        <v>1</v>
      </c>
      <c r="K88" s="89">
        <v>380</v>
      </c>
      <c r="L88" s="65">
        <v>64</v>
      </c>
      <c r="M88" s="90">
        <v>1</v>
      </c>
      <c r="N88" s="59">
        <v>100</v>
      </c>
      <c r="O88" s="59">
        <v>13.93258426966292</v>
      </c>
      <c r="P88" s="59">
        <v>28.539325842696627</v>
      </c>
      <c r="Q88" s="59">
        <v>42.921348314606746</v>
      </c>
      <c r="R88" s="59">
        <v>4.9438202247191008</v>
      </c>
      <c r="S88" s="59">
        <v>9.4382022471910112</v>
      </c>
      <c r="T88" s="59">
        <v>0</v>
      </c>
      <c r="U88" s="59">
        <v>0</v>
      </c>
      <c r="V88" s="59">
        <v>0.22471910112359553</v>
      </c>
      <c r="W88" s="91">
        <v>85.393258426966284</v>
      </c>
      <c r="X88" s="59">
        <v>14.382022471910114</v>
      </c>
      <c r="Y88" s="60">
        <v>0.22471910112359553</v>
      </c>
    </row>
    <row r="89" spans="1:25" x14ac:dyDescent="0.3">
      <c r="A89" s="87" t="s">
        <v>132</v>
      </c>
      <c r="B89" s="88">
        <v>684</v>
      </c>
      <c r="C89" s="61">
        <v>48</v>
      </c>
      <c r="D89" s="61">
        <v>228</v>
      </c>
      <c r="E89" s="61">
        <v>136</v>
      </c>
      <c r="F89" s="61">
        <v>194</v>
      </c>
      <c r="G89" s="61">
        <v>75</v>
      </c>
      <c r="H89" s="61">
        <v>1</v>
      </c>
      <c r="I89" s="61">
        <v>2</v>
      </c>
      <c r="J89" s="61">
        <v>0</v>
      </c>
      <c r="K89" s="89">
        <v>412</v>
      </c>
      <c r="L89" s="65">
        <v>272</v>
      </c>
      <c r="M89" s="90">
        <v>0</v>
      </c>
      <c r="N89" s="59">
        <v>100</v>
      </c>
      <c r="O89" s="59">
        <v>7.0175438596491224</v>
      </c>
      <c r="P89" s="59">
        <v>33.333333333333329</v>
      </c>
      <c r="Q89" s="59">
        <v>19.883040935672515</v>
      </c>
      <c r="R89" s="59">
        <v>28.362573099415204</v>
      </c>
      <c r="S89" s="59">
        <v>10.964912280701753</v>
      </c>
      <c r="T89" s="59">
        <v>0.14619883040935672</v>
      </c>
      <c r="U89" s="59">
        <v>0.29239766081871343</v>
      </c>
      <c r="V89" s="59">
        <v>0</v>
      </c>
      <c r="W89" s="91">
        <v>60.23391812865497</v>
      </c>
      <c r="X89" s="59">
        <v>39.76608187134503</v>
      </c>
      <c r="Y89" s="60">
        <v>0</v>
      </c>
    </row>
    <row r="90" spans="1:25" x14ac:dyDescent="0.3">
      <c r="A90" s="87" t="s">
        <v>133</v>
      </c>
      <c r="B90" s="88">
        <v>584</v>
      </c>
      <c r="C90" s="61">
        <v>27</v>
      </c>
      <c r="D90" s="61">
        <v>221</v>
      </c>
      <c r="E90" s="61">
        <v>81</v>
      </c>
      <c r="F90" s="61">
        <v>229</v>
      </c>
      <c r="G90" s="61">
        <v>19</v>
      </c>
      <c r="H90" s="61">
        <v>3</v>
      </c>
      <c r="I90" s="61">
        <v>3</v>
      </c>
      <c r="J90" s="61">
        <v>1</v>
      </c>
      <c r="K90" s="89">
        <v>329</v>
      </c>
      <c r="L90" s="65">
        <v>254</v>
      </c>
      <c r="M90" s="90">
        <v>1</v>
      </c>
      <c r="N90" s="59">
        <v>100</v>
      </c>
      <c r="O90" s="59">
        <v>4.6232876712328768</v>
      </c>
      <c r="P90" s="59">
        <v>37.842465753424662</v>
      </c>
      <c r="Q90" s="59">
        <v>13.86986301369863</v>
      </c>
      <c r="R90" s="59">
        <v>39.212328767123289</v>
      </c>
      <c r="S90" s="59">
        <v>3.2534246575342465</v>
      </c>
      <c r="T90" s="59">
        <v>0.51369863013698625</v>
      </c>
      <c r="U90" s="59">
        <v>0.51369863013698625</v>
      </c>
      <c r="V90" s="59">
        <v>0.17123287671232876</v>
      </c>
      <c r="W90" s="91">
        <v>56.335616438356162</v>
      </c>
      <c r="X90" s="59">
        <v>43.493150684931507</v>
      </c>
      <c r="Y90" s="60">
        <v>0.17123287671232876</v>
      </c>
    </row>
    <row r="91" spans="1:25" x14ac:dyDescent="0.3">
      <c r="A91" s="87" t="s">
        <v>134</v>
      </c>
      <c r="B91" s="88">
        <v>760</v>
      </c>
      <c r="C91" s="61">
        <v>15</v>
      </c>
      <c r="D91" s="61">
        <v>83</v>
      </c>
      <c r="E91" s="61">
        <v>80</v>
      </c>
      <c r="F91" s="61">
        <v>535</v>
      </c>
      <c r="G91" s="61">
        <v>15</v>
      </c>
      <c r="H91" s="61">
        <v>31</v>
      </c>
      <c r="I91" s="61">
        <v>1</v>
      </c>
      <c r="J91" s="61">
        <v>0</v>
      </c>
      <c r="K91" s="89">
        <v>178</v>
      </c>
      <c r="L91" s="65">
        <v>582</v>
      </c>
      <c r="M91" s="90">
        <v>0</v>
      </c>
      <c r="N91" s="59">
        <v>100</v>
      </c>
      <c r="O91" s="59">
        <v>1.9736842105263157</v>
      </c>
      <c r="P91" s="59">
        <v>10.921052631578949</v>
      </c>
      <c r="Q91" s="59">
        <v>10.526315789473683</v>
      </c>
      <c r="R91" s="59">
        <v>70.39473684210526</v>
      </c>
      <c r="S91" s="59">
        <v>1.9736842105263157</v>
      </c>
      <c r="T91" s="59">
        <v>4.0789473684210531</v>
      </c>
      <c r="U91" s="59">
        <v>0.13157894736842105</v>
      </c>
      <c r="V91" s="59">
        <v>0</v>
      </c>
      <c r="W91" s="91">
        <v>23.421052631578949</v>
      </c>
      <c r="X91" s="59">
        <v>76.578947368421055</v>
      </c>
      <c r="Y91" s="60">
        <v>0</v>
      </c>
    </row>
    <row r="92" spans="1:25" x14ac:dyDescent="0.3">
      <c r="A92" s="87" t="s">
        <v>135</v>
      </c>
      <c r="B92" s="88">
        <v>657</v>
      </c>
      <c r="C92" s="61">
        <v>28</v>
      </c>
      <c r="D92" s="61">
        <v>209</v>
      </c>
      <c r="E92" s="61">
        <v>42</v>
      </c>
      <c r="F92" s="61">
        <v>268</v>
      </c>
      <c r="G92" s="61">
        <v>105</v>
      </c>
      <c r="H92" s="61">
        <v>4</v>
      </c>
      <c r="I92" s="61">
        <v>0</v>
      </c>
      <c r="J92" s="61">
        <v>1</v>
      </c>
      <c r="K92" s="89">
        <v>279</v>
      </c>
      <c r="L92" s="65">
        <v>377</v>
      </c>
      <c r="M92" s="90">
        <v>1</v>
      </c>
      <c r="N92" s="59">
        <v>100</v>
      </c>
      <c r="O92" s="59">
        <v>4.2617960426179602</v>
      </c>
      <c r="P92" s="59">
        <v>31.81126331811263</v>
      </c>
      <c r="Q92" s="59">
        <v>6.3926940639269407</v>
      </c>
      <c r="R92" s="59">
        <v>40.791476407914764</v>
      </c>
      <c r="S92" s="59">
        <v>15.981735159817351</v>
      </c>
      <c r="T92" s="59">
        <v>0.60882800608828003</v>
      </c>
      <c r="U92" s="59">
        <v>0</v>
      </c>
      <c r="V92" s="59">
        <v>0.15220700152207001</v>
      </c>
      <c r="W92" s="91">
        <v>42.465753424657535</v>
      </c>
      <c r="X92" s="59">
        <v>57.3820395738204</v>
      </c>
      <c r="Y92" s="60">
        <v>0.15220700152207001</v>
      </c>
    </row>
    <row r="93" spans="1:25" x14ac:dyDescent="0.3">
      <c r="A93" s="87" t="s">
        <v>136</v>
      </c>
      <c r="B93" s="88">
        <v>776</v>
      </c>
      <c r="C93" s="61">
        <v>86</v>
      </c>
      <c r="D93" s="61">
        <v>302</v>
      </c>
      <c r="E93" s="61">
        <v>87</v>
      </c>
      <c r="F93" s="61">
        <v>255</v>
      </c>
      <c r="G93" s="61">
        <v>43</v>
      </c>
      <c r="H93" s="61">
        <v>0</v>
      </c>
      <c r="I93" s="61">
        <v>1</v>
      </c>
      <c r="J93" s="61">
        <v>2</v>
      </c>
      <c r="K93" s="89">
        <v>475</v>
      </c>
      <c r="L93" s="65">
        <v>299</v>
      </c>
      <c r="M93" s="90">
        <v>2</v>
      </c>
      <c r="N93" s="59">
        <v>100</v>
      </c>
      <c r="O93" s="59">
        <v>11.082474226804123</v>
      </c>
      <c r="P93" s="59">
        <v>38.917525773195877</v>
      </c>
      <c r="Q93" s="59">
        <v>11.211340206185568</v>
      </c>
      <c r="R93" s="59">
        <v>32.860824742268044</v>
      </c>
      <c r="S93" s="59">
        <v>5.5412371134020617</v>
      </c>
      <c r="T93" s="59">
        <v>0</v>
      </c>
      <c r="U93" s="59">
        <v>0.12886597938144329</v>
      </c>
      <c r="V93" s="59">
        <v>0.25773195876288657</v>
      </c>
      <c r="W93" s="91">
        <v>61.211340206185568</v>
      </c>
      <c r="X93" s="59">
        <v>38.53092783505155</v>
      </c>
      <c r="Y93" s="60">
        <v>0.25773195876288657</v>
      </c>
    </row>
    <row r="94" spans="1:25" x14ac:dyDescent="0.3">
      <c r="A94" s="87" t="s">
        <v>137</v>
      </c>
      <c r="B94" s="88">
        <v>513</v>
      </c>
      <c r="C94" s="61">
        <v>22</v>
      </c>
      <c r="D94" s="61">
        <v>226</v>
      </c>
      <c r="E94" s="61">
        <v>88</v>
      </c>
      <c r="F94" s="61">
        <v>122</v>
      </c>
      <c r="G94" s="61">
        <v>52</v>
      </c>
      <c r="H94" s="61">
        <v>0</v>
      </c>
      <c r="I94" s="61">
        <v>3</v>
      </c>
      <c r="J94" s="61">
        <v>0</v>
      </c>
      <c r="K94" s="89">
        <v>336</v>
      </c>
      <c r="L94" s="65">
        <v>177</v>
      </c>
      <c r="M94" s="90">
        <v>0</v>
      </c>
      <c r="N94" s="59">
        <v>100</v>
      </c>
      <c r="O94" s="59">
        <v>4.2884990253411299</v>
      </c>
      <c r="P94" s="59">
        <v>44.054580896686154</v>
      </c>
      <c r="Q94" s="59">
        <v>17.15399610136452</v>
      </c>
      <c r="R94" s="59">
        <v>23.781676413255358</v>
      </c>
      <c r="S94" s="59">
        <v>10.1364522417154</v>
      </c>
      <c r="T94" s="59">
        <v>0</v>
      </c>
      <c r="U94" s="59">
        <v>0.58479532163742687</v>
      </c>
      <c r="V94" s="59">
        <v>0</v>
      </c>
      <c r="W94" s="91">
        <v>65.497076023391813</v>
      </c>
      <c r="X94" s="59">
        <v>34.502923976608187</v>
      </c>
      <c r="Y94" s="60">
        <v>0</v>
      </c>
    </row>
    <row r="95" spans="1:25" x14ac:dyDescent="0.3">
      <c r="A95" s="87" t="s">
        <v>138</v>
      </c>
      <c r="B95" s="88">
        <v>496</v>
      </c>
      <c r="C95" s="61">
        <v>31</v>
      </c>
      <c r="D95" s="61">
        <v>398</v>
      </c>
      <c r="E95" s="61">
        <v>6</v>
      </c>
      <c r="F95" s="61">
        <v>16</v>
      </c>
      <c r="G95" s="61">
        <v>45</v>
      </c>
      <c r="H95" s="61">
        <v>0</v>
      </c>
      <c r="I95" s="61">
        <v>0</v>
      </c>
      <c r="J95" s="61">
        <v>0</v>
      </c>
      <c r="K95" s="89">
        <v>435</v>
      </c>
      <c r="L95" s="65">
        <v>61</v>
      </c>
      <c r="M95" s="90">
        <v>0</v>
      </c>
      <c r="N95" s="59">
        <v>100</v>
      </c>
      <c r="O95" s="59">
        <v>6.25</v>
      </c>
      <c r="P95" s="59">
        <v>80.241935483870961</v>
      </c>
      <c r="Q95" s="59">
        <v>1.2096774193548387</v>
      </c>
      <c r="R95" s="59">
        <v>3.225806451612903</v>
      </c>
      <c r="S95" s="59">
        <v>9.07258064516129</v>
      </c>
      <c r="T95" s="59">
        <v>0</v>
      </c>
      <c r="U95" s="59">
        <v>0</v>
      </c>
      <c r="V95" s="59">
        <v>0</v>
      </c>
      <c r="W95" s="91">
        <v>87.701612903225808</v>
      </c>
      <c r="X95" s="59">
        <v>12.298387096774194</v>
      </c>
      <c r="Y95" s="60">
        <v>0</v>
      </c>
    </row>
    <row r="96" spans="1:25" x14ac:dyDescent="0.3">
      <c r="A96" s="87" t="s">
        <v>139</v>
      </c>
      <c r="B96" s="88">
        <v>572</v>
      </c>
      <c r="C96" s="61">
        <v>50</v>
      </c>
      <c r="D96" s="61">
        <v>311</v>
      </c>
      <c r="E96" s="61">
        <v>3</v>
      </c>
      <c r="F96" s="61">
        <v>166</v>
      </c>
      <c r="G96" s="61">
        <v>26</v>
      </c>
      <c r="H96" s="61">
        <v>0</v>
      </c>
      <c r="I96" s="61">
        <v>15</v>
      </c>
      <c r="J96" s="61">
        <v>1</v>
      </c>
      <c r="K96" s="89">
        <v>364</v>
      </c>
      <c r="L96" s="65">
        <v>207</v>
      </c>
      <c r="M96" s="90">
        <v>1</v>
      </c>
      <c r="N96" s="59">
        <v>100</v>
      </c>
      <c r="O96" s="59">
        <v>8.7412587412587417</v>
      </c>
      <c r="P96" s="59">
        <v>54.370629370629374</v>
      </c>
      <c r="Q96" s="59">
        <v>0.52447552447552448</v>
      </c>
      <c r="R96" s="59">
        <v>29.02097902097902</v>
      </c>
      <c r="S96" s="59">
        <v>4.5454545454545459</v>
      </c>
      <c r="T96" s="59">
        <v>0</v>
      </c>
      <c r="U96" s="59">
        <v>2.6223776223776225</v>
      </c>
      <c r="V96" s="59">
        <v>0.17482517482517482</v>
      </c>
      <c r="W96" s="91">
        <v>63.636363636363633</v>
      </c>
      <c r="X96" s="59">
        <v>36.188811188811187</v>
      </c>
      <c r="Y96" s="60">
        <v>0.17482517482517482</v>
      </c>
    </row>
    <row r="97" spans="1:25" x14ac:dyDescent="0.3">
      <c r="A97" s="87" t="s">
        <v>140</v>
      </c>
      <c r="B97" s="88">
        <v>839</v>
      </c>
      <c r="C97" s="61">
        <v>114</v>
      </c>
      <c r="D97" s="61">
        <v>141</v>
      </c>
      <c r="E97" s="61">
        <v>19</v>
      </c>
      <c r="F97" s="61">
        <v>522</v>
      </c>
      <c r="G97" s="61">
        <v>34</v>
      </c>
      <c r="H97" s="61">
        <v>0</v>
      </c>
      <c r="I97" s="61">
        <v>8</v>
      </c>
      <c r="J97" s="61">
        <v>1</v>
      </c>
      <c r="K97" s="89">
        <v>274</v>
      </c>
      <c r="L97" s="65">
        <v>564</v>
      </c>
      <c r="M97" s="90">
        <v>1</v>
      </c>
      <c r="N97" s="59">
        <v>100</v>
      </c>
      <c r="O97" s="59">
        <v>13.587604290822409</v>
      </c>
      <c r="P97" s="59">
        <v>16.805721096543504</v>
      </c>
      <c r="Q97" s="59">
        <v>2.264600715137068</v>
      </c>
      <c r="R97" s="59">
        <v>62.216924910607865</v>
      </c>
      <c r="S97" s="59">
        <v>4.052443384982122</v>
      </c>
      <c r="T97" s="59">
        <v>0</v>
      </c>
      <c r="U97" s="59">
        <v>0.95351609058402853</v>
      </c>
      <c r="V97" s="59">
        <v>0.11918951132300357</v>
      </c>
      <c r="W97" s="91">
        <v>32.657926102502984</v>
      </c>
      <c r="X97" s="59">
        <v>67.222884386174016</v>
      </c>
      <c r="Y97" s="60">
        <v>0.11918951132300357</v>
      </c>
    </row>
    <row r="98" spans="1:25" x14ac:dyDescent="0.3">
      <c r="A98" s="87" t="s">
        <v>141</v>
      </c>
      <c r="B98" s="88">
        <v>489</v>
      </c>
      <c r="C98" s="61">
        <v>29</v>
      </c>
      <c r="D98" s="61">
        <v>230</v>
      </c>
      <c r="E98" s="61">
        <v>29</v>
      </c>
      <c r="F98" s="61">
        <v>134</v>
      </c>
      <c r="G98" s="61">
        <v>52</v>
      </c>
      <c r="H98" s="61">
        <v>1</v>
      </c>
      <c r="I98" s="61">
        <v>13</v>
      </c>
      <c r="J98" s="61">
        <v>1</v>
      </c>
      <c r="K98" s="89">
        <v>288</v>
      </c>
      <c r="L98" s="65">
        <v>200</v>
      </c>
      <c r="M98" s="90">
        <v>1</v>
      </c>
      <c r="N98" s="59">
        <v>100</v>
      </c>
      <c r="O98" s="59">
        <v>5.9304703476482619</v>
      </c>
      <c r="P98" s="59">
        <v>47.034764826175866</v>
      </c>
      <c r="Q98" s="59">
        <v>5.9304703476482619</v>
      </c>
      <c r="R98" s="59">
        <v>27.402862985685072</v>
      </c>
      <c r="S98" s="59">
        <v>10.633946830265849</v>
      </c>
      <c r="T98" s="59">
        <v>0.20449897750511251</v>
      </c>
      <c r="U98" s="59">
        <v>2.6584867075664622</v>
      </c>
      <c r="V98" s="59">
        <v>0.20449897750511251</v>
      </c>
      <c r="W98" s="91">
        <v>58.895705521472394</v>
      </c>
      <c r="X98" s="59">
        <v>40.899795501022496</v>
      </c>
      <c r="Y98" s="60">
        <v>0.20449897750511251</v>
      </c>
    </row>
    <row r="99" spans="1:25" x14ac:dyDescent="0.3">
      <c r="A99" s="87" t="s">
        <v>142</v>
      </c>
      <c r="B99" s="88">
        <v>484</v>
      </c>
      <c r="C99" s="61">
        <v>46</v>
      </c>
      <c r="D99" s="61">
        <v>209</v>
      </c>
      <c r="E99" s="61">
        <v>55</v>
      </c>
      <c r="F99" s="61">
        <v>152</v>
      </c>
      <c r="G99" s="61">
        <v>8</v>
      </c>
      <c r="H99" s="61">
        <v>3</v>
      </c>
      <c r="I99" s="61">
        <v>11</v>
      </c>
      <c r="J99" s="61">
        <v>0</v>
      </c>
      <c r="K99" s="89">
        <v>310</v>
      </c>
      <c r="L99" s="65">
        <v>174</v>
      </c>
      <c r="M99" s="90">
        <v>0</v>
      </c>
      <c r="N99" s="59">
        <v>100</v>
      </c>
      <c r="O99" s="59">
        <v>9.5041322314049594</v>
      </c>
      <c r="P99" s="59">
        <v>43.18181818181818</v>
      </c>
      <c r="Q99" s="59">
        <v>11.363636363636363</v>
      </c>
      <c r="R99" s="59">
        <v>31.404958677685951</v>
      </c>
      <c r="S99" s="59">
        <v>1.6528925619834711</v>
      </c>
      <c r="T99" s="59">
        <v>0.6198347107438017</v>
      </c>
      <c r="U99" s="59">
        <v>2.2727272727272729</v>
      </c>
      <c r="V99" s="59">
        <v>0</v>
      </c>
      <c r="W99" s="91">
        <v>64.049586776859499</v>
      </c>
      <c r="X99" s="59">
        <v>35.950413223140501</v>
      </c>
      <c r="Y99" s="60">
        <v>0</v>
      </c>
    </row>
    <row r="100" spans="1:25" x14ac:dyDescent="0.3">
      <c r="A100" s="87" t="s">
        <v>143</v>
      </c>
      <c r="B100" s="88">
        <v>686</v>
      </c>
      <c r="C100" s="61">
        <v>171</v>
      </c>
      <c r="D100" s="61">
        <v>318</v>
      </c>
      <c r="E100" s="61">
        <v>72</v>
      </c>
      <c r="F100" s="61">
        <v>58</v>
      </c>
      <c r="G100" s="61">
        <v>64</v>
      </c>
      <c r="H100" s="61">
        <v>3</v>
      </c>
      <c r="I100" s="61">
        <v>0</v>
      </c>
      <c r="J100" s="61">
        <v>0</v>
      </c>
      <c r="K100" s="89">
        <v>561</v>
      </c>
      <c r="L100" s="65">
        <v>125</v>
      </c>
      <c r="M100" s="90">
        <v>0</v>
      </c>
      <c r="N100" s="59">
        <v>100</v>
      </c>
      <c r="O100" s="59">
        <v>24.927113702623906</v>
      </c>
      <c r="P100" s="59">
        <v>46.355685131195337</v>
      </c>
      <c r="Q100" s="59">
        <v>10.495626822157435</v>
      </c>
      <c r="R100" s="59">
        <v>8.4548104956268215</v>
      </c>
      <c r="S100" s="59">
        <v>9.3294460641399422</v>
      </c>
      <c r="T100" s="59">
        <v>0.43731778425655976</v>
      </c>
      <c r="U100" s="59">
        <v>0</v>
      </c>
      <c r="V100" s="59">
        <v>0</v>
      </c>
      <c r="W100" s="91">
        <v>81.778425655976676</v>
      </c>
      <c r="X100" s="59">
        <v>18.221574344023324</v>
      </c>
      <c r="Y100" s="60">
        <v>0</v>
      </c>
    </row>
    <row r="101" spans="1:25" x14ac:dyDescent="0.3">
      <c r="A101" s="87" t="s">
        <v>144</v>
      </c>
      <c r="B101" s="88">
        <v>808</v>
      </c>
      <c r="C101" s="61">
        <v>42</v>
      </c>
      <c r="D101" s="61">
        <v>162</v>
      </c>
      <c r="E101" s="61">
        <v>102</v>
      </c>
      <c r="F101" s="61">
        <v>405</v>
      </c>
      <c r="G101" s="61">
        <v>48</v>
      </c>
      <c r="H101" s="61">
        <v>3</v>
      </c>
      <c r="I101" s="61">
        <v>45</v>
      </c>
      <c r="J101" s="61">
        <v>1</v>
      </c>
      <c r="K101" s="89">
        <v>306</v>
      </c>
      <c r="L101" s="65">
        <v>501</v>
      </c>
      <c r="M101" s="90">
        <v>1</v>
      </c>
      <c r="N101" s="59">
        <v>100</v>
      </c>
      <c r="O101" s="59">
        <v>5.1980198019801982</v>
      </c>
      <c r="P101" s="59">
        <v>20.049504950495052</v>
      </c>
      <c r="Q101" s="59">
        <v>12.623762376237623</v>
      </c>
      <c r="R101" s="59">
        <v>50.123762376237622</v>
      </c>
      <c r="S101" s="59">
        <v>5.9405940594059405</v>
      </c>
      <c r="T101" s="59">
        <v>0.37128712871287128</v>
      </c>
      <c r="U101" s="59">
        <v>5.5693069306930694</v>
      </c>
      <c r="V101" s="59">
        <v>0.12376237623762376</v>
      </c>
      <c r="W101" s="91">
        <v>37.871287128712872</v>
      </c>
      <c r="X101" s="59">
        <v>62.004950495049506</v>
      </c>
      <c r="Y101" s="60">
        <v>0.12376237623762376</v>
      </c>
    </row>
    <row r="102" spans="1:25" x14ac:dyDescent="0.3">
      <c r="A102" s="87" t="s">
        <v>145</v>
      </c>
      <c r="B102" s="88">
        <v>637</v>
      </c>
      <c r="C102" s="61">
        <v>36</v>
      </c>
      <c r="D102" s="61">
        <v>86</v>
      </c>
      <c r="E102" s="61">
        <v>59</v>
      </c>
      <c r="F102" s="61">
        <v>424</v>
      </c>
      <c r="G102" s="61">
        <v>28</v>
      </c>
      <c r="H102" s="61">
        <v>4</v>
      </c>
      <c r="I102" s="61">
        <v>0</v>
      </c>
      <c r="J102" s="61">
        <v>0</v>
      </c>
      <c r="K102" s="89">
        <v>181</v>
      </c>
      <c r="L102" s="65">
        <v>456</v>
      </c>
      <c r="M102" s="90">
        <v>0</v>
      </c>
      <c r="N102" s="59">
        <v>100</v>
      </c>
      <c r="O102" s="59">
        <v>5.6514913657770807</v>
      </c>
      <c r="P102" s="59">
        <v>13.500784929356357</v>
      </c>
      <c r="Q102" s="59">
        <v>9.2621664050235477</v>
      </c>
      <c r="R102" s="59">
        <v>66.562009419152275</v>
      </c>
      <c r="S102" s="59">
        <v>4.395604395604396</v>
      </c>
      <c r="T102" s="59">
        <v>0.62794348508634223</v>
      </c>
      <c r="U102" s="59">
        <v>0</v>
      </c>
      <c r="V102" s="59">
        <v>0</v>
      </c>
      <c r="W102" s="91">
        <v>28.414442700156982</v>
      </c>
      <c r="X102" s="59">
        <v>71.585557299843018</v>
      </c>
      <c r="Y102" s="60">
        <v>0</v>
      </c>
    </row>
    <row r="103" spans="1:25" x14ac:dyDescent="0.3">
      <c r="A103" s="87" t="s">
        <v>146</v>
      </c>
      <c r="B103" s="88">
        <v>665</v>
      </c>
      <c r="C103" s="61">
        <v>22</v>
      </c>
      <c r="D103" s="61">
        <v>63</v>
      </c>
      <c r="E103" s="61">
        <v>85</v>
      </c>
      <c r="F103" s="61">
        <v>295</v>
      </c>
      <c r="G103" s="61">
        <v>191</v>
      </c>
      <c r="H103" s="61">
        <v>5</v>
      </c>
      <c r="I103" s="61">
        <v>4</v>
      </c>
      <c r="J103" s="61">
        <v>0</v>
      </c>
      <c r="K103" s="89">
        <v>170</v>
      </c>
      <c r="L103" s="65">
        <v>495</v>
      </c>
      <c r="M103" s="90">
        <v>0</v>
      </c>
      <c r="N103" s="59">
        <v>100</v>
      </c>
      <c r="O103" s="59">
        <v>3.3082706766917291</v>
      </c>
      <c r="P103" s="59">
        <v>9.4736842105263168</v>
      </c>
      <c r="Q103" s="59">
        <v>12.781954887218044</v>
      </c>
      <c r="R103" s="59">
        <v>44.360902255639097</v>
      </c>
      <c r="S103" s="59">
        <v>28.721804511278194</v>
      </c>
      <c r="T103" s="59">
        <v>0.75187969924812026</v>
      </c>
      <c r="U103" s="59">
        <v>0.60150375939849632</v>
      </c>
      <c r="V103" s="59">
        <v>0</v>
      </c>
      <c r="W103" s="91">
        <v>25.563909774436087</v>
      </c>
      <c r="X103" s="59">
        <v>74.436090225563916</v>
      </c>
      <c r="Y103" s="60">
        <v>0</v>
      </c>
    </row>
    <row r="104" spans="1:25" x14ac:dyDescent="0.3">
      <c r="A104" s="87" t="s">
        <v>147</v>
      </c>
      <c r="B104" s="88">
        <v>454</v>
      </c>
      <c r="C104" s="61">
        <v>32</v>
      </c>
      <c r="D104" s="61">
        <v>147</v>
      </c>
      <c r="E104" s="61">
        <v>175</v>
      </c>
      <c r="F104" s="61">
        <v>27</v>
      </c>
      <c r="G104" s="61">
        <v>72</v>
      </c>
      <c r="H104" s="61">
        <v>1</v>
      </c>
      <c r="I104" s="61">
        <v>0</v>
      </c>
      <c r="J104" s="61">
        <v>0</v>
      </c>
      <c r="K104" s="89">
        <v>354</v>
      </c>
      <c r="L104" s="65">
        <v>100</v>
      </c>
      <c r="M104" s="90">
        <v>0</v>
      </c>
      <c r="N104" s="59">
        <v>100</v>
      </c>
      <c r="O104" s="59">
        <v>7.0484581497797363</v>
      </c>
      <c r="P104" s="59">
        <v>32.378854625550666</v>
      </c>
      <c r="Q104" s="59">
        <v>38.546255506607928</v>
      </c>
      <c r="R104" s="59">
        <v>5.9471365638766516</v>
      </c>
      <c r="S104" s="59">
        <v>15.859030837004406</v>
      </c>
      <c r="T104" s="59">
        <v>0.22026431718061676</v>
      </c>
      <c r="U104" s="59">
        <v>0</v>
      </c>
      <c r="V104" s="59">
        <v>0</v>
      </c>
      <c r="W104" s="91">
        <v>77.973568281938327</v>
      </c>
      <c r="X104" s="59">
        <v>22.026431718061673</v>
      </c>
      <c r="Y104" s="60">
        <v>0</v>
      </c>
    </row>
    <row r="105" spans="1:25" x14ac:dyDescent="0.3">
      <c r="A105" s="87" t="s">
        <v>148</v>
      </c>
      <c r="B105" s="88">
        <v>577</v>
      </c>
      <c r="C105" s="61">
        <v>26</v>
      </c>
      <c r="D105" s="61">
        <v>213</v>
      </c>
      <c r="E105" s="61">
        <v>58</v>
      </c>
      <c r="F105" s="61">
        <v>152</v>
      </c>
      <c r="G105" s="61">
        <v>74</v>
      </c>
      <c r="H105" s="61">
        <v>5</v>
      </c>
      <c r="I105" s="61">
        <v>47</v>
      </c>
      <c r="J105" s="61">
        <v>2</v>
      </c>
      <c r="K105" s="89">
        <v>297</v>
      </c>
      <c r="L105" s="65">
        <v>278</v>
      </c>
      <c r="M105" s="90">
        <v>2</v>
      </c>
      <c r="N105" s="59">
        <v>100</v>
      </c>
      <c r="O105" s="59">
        <v>4.5060658578856154</v>
      </c>
      <c r="P105" s="59">
        <v>36.915077989601386</v>
      </c>
      <c r="Q105" s="59">
        <v>10.051993067590988</v>
      </c>
      <c r="R105" s="59">
        <v>26.343154246100518</v>
      </c>
      <c r="S105" s="59">
        <v>12.824956672443674</v>
      </c>
      <c r="T105" s="59">
        <v>0.86655112651646449</v>
      </c>
      <c r="U105" s="59">
        <v>8.1455805892547666</v>
      </c>
      <c r="V105" s="59">
        <v>0.34662045060658575</v>
      </c>
      <c r="W105" s="91">
        <v>51.473136915077987</v>
      </c>
      <c r="X105" s="59">
        <v>48.180242634315427</v>
      </c>
      <c r="Y105" s="60">
        <v>0.34662045060658575</v>
      </c>
    </row>
    <row r="106" spans="1:25" x14ac:dyDescent="0.3">
      <c r="A106" s="87" t="s">
        <v>149</v>
      </c>
      <c r="B106" s="88">
        <v>560</v>
      </c>
      <c r="C106" s="61">
        <v>28</v>
      </c>
      <c r="D106" s="61">
        <v>153</v>
      </c>
      <c r="E106" s="61">
        <v>83</v>
      </c>
      <c r="F106" s="61">
        <v>207</v>
      </c>
      <c r="G106" s="61">
        <v>83</v>
      </c>
      <c r="H106" s="61">
        <v>4</v>
      </c>
      <c r="I106" s="61">
        <v>1</v>
      </c>
      <c r="J106" s="61">
        <v>1</v>
      </c>
      <c r="K106" s="89">
        <v>264</v>
      </c>
      <c r="L106" s="65">
        <v>295</v>
      </c>
      <c r="M106" s="90">
        <v>1</v>
      </c>
      <c r="N106" s="59">
        <v>100</v>
      </c>
      <c r="O106" s="59">
        <v>5</v>
      </c>
      <c r="P106" s="59">
        <v>27.321428571428569</v>
      </c>
      <c r="Q106" s="59">
        <v>14.821428571428571</v>
      </c>
      <c r="R106" s="59">
        <v>36.964285714285715</v>
      </c>
      <c r="S106" s="59">
        <v>14.821428571428571</v>
      </c>
      <c r="T106" s="59">
        <v>0.7142857142857143</v>
      </c>
      <c r="U106" s="59">
        <v>0.17857142857142858</v>
      </c>
      <c r="V106" s="59">
        <v>0.17857142857142858</v>
      </c>
      <c r="W106" s="91">
        <v>47.142857142857139</v>
      </c>
      <c r="X106" s="59">
        <v>52.678571428571431</v>
      </c>
      <c r="Y106" s="60">
        <v>0.17857142857142858</v>
      </c>
    </row>
    <row r="107" spans="1:25" x14ac:dyDescent="0.3">
      <c r="A107" s="87" t="s">
        <v>150</v>
      </c>
      <c r="B107" s="88">
        <v>689</v>
      </c>
      <c r="C107" s="61">
        <v>35</v>
      </c>
      <c r="D107" s="61">
        <v>188</v>
      </c>
      <c r="E107" s="61">
        <v>118</v>
      </c>
      <c r="F107" s="61">
        <v>235</v>
      </c>
      <c r="G107" s="61">
        <v>83</v>
      </c>
      <c r="H107" s="61">
        <v>10</v>
      </c>
      <c r="I107" s="61">
        <v>20</v>
      </c>
      <c r="J107" s="61">
        <v>0</v>
      </c>
      <c r="K107" s="89">
        <v>341</v>
      </c>
      <c r="L107" s="65">
        <v>348</v>
      </c>
      <c r="M107" s="90">
        <v>0</v>
      </c>
      <c r="N107" s="59">
        <v>100</v>
      </c>
      <c r="O107" s="59">
        <v>5.0798258345428158</v>
      </c>
      <c r="P107" s="59">
        <v>27.285921625544269</v>
      </c>
      <c r="Q107" s="59">
        <v>17.126269956458636</v>
      </c>
      <c r="R107" s="59">
        <v>34.107402031930334</v>
      </c>
      <c r="S107" s="59">
        <v>12.046444121915819</v>
      </c>
      <c r="T107" s="59">
        <v>1.4513788098693758</v>
      </c>
      <c r="U107" s="59">
        <v>2.9027576197387517</v>
      </c>
      <c r="V107" s="59">
        <v>0</v>
      </c>
      <c r="W107" s="91">
        <v>49.492017416545721</v>
      </c>
      <c r="X107" s="59">
        <v>50.507982583454279</v>
      </c>
      <c r="Y107" s="60">
        <v>0</v>
      </c>
    </row>
    <row r="108" spans="1:25" x14ac:dyDescent="0.3">
      <c r="A108" s="87" t="s">
        <v>151</v>
      </c>
      <c r="B108" s="88">
        <v>640</v>
      </c>
      <c r="C108" s="61">
        <v>61</v>
      </c>
      <c r="D108" s="61">
        <v>166</v>
      </c>
      <c r="E108" s="61">
        <v>87</v>
      </c>
      <c r="F108" s="61">
        <v>209</v>
      </c>
      <c r="G108" s="61">
        <v>114</v>
      </c>
      <c r="H108" s="61">
        <v>0</v>
      </c>
      <c r="I108" s="61">
        <v>2</v>
      </c>
      <c r="J108" s="61">
        <v>1</v>
      </c>
      <c r="K108" s="89">
        <v>314</v>
      </c>
      <c r="L108" s="65">
        <v>325</v>
      </c>
      <c r="M108" s="90">
        <v>1</v>
      </c>
      <c r="N108" s="59">
        <v>100</v>
      </c>
      <c r="O108" s="59">
        <v>9.53125</v>
      </c>
      <c r="P108" s="59">
        <v>25.937500000000004</v>
      </c>
      <c r="Q108" s="59">
        <v>13.593749999999998</v>
      </c>
      <c r="R108" s="59">
        <v>32.65625</v>
      </c>
      <c r="S108" s="59">
        <v>17.8125</v>
      </c>
      <c r="T108" s="59">
        <v>0</v>
      </c>
      <c r="U108" s="59">
        <v>0.3125</v>
      </c>
      <c r="V108" s="59">
        <v>0.15625</v>
      </c>
      <c r="W108" s="91">
        <v>49.0625</v>
      </c>
      <c r="X108" s="59">
        <v>50.78125</v>
      </c>
      <c r="Y108" s="60">
        <v>0.15625</v>
      </c>
    </row>
    <row r="109" spans="1:25" x14ac:dyDescent="0.3">
      <c r="A109" s="87" t="s">
        <v>152</v>
      </c>
      <c r="B109" s="88">
        <v>743</v>
      </c>
      <c r="C109" s="61">
        <v>20</v>
      </c>
      <c r="D109" s="61">
        <v>94</v>
      </c>
      <c r="E109" s="61">
        <v>138</v>
      </c>
      <c r="F109" s="61">
        <v>186</v>
      </c>
      <c r="G109" s="61">
        <v>288</v>
      </c>
      <c r="H109" s="61">
        <v>9</v>
      </c>
      <c r="I109" s="61">
        <v>8</v>
      </c>
      <c r="J109" s="61">
        <v>0</v>
      </c>
      <c r="K109" s="89">
        <v>252</v>
      </c>
      <c r="L109" s="65">
        <v>491</v>
      </c>
      <c r="M109" s="90">
        <v>0</v>
      </c>
      <c r="N109" s="59">
        <v>100</v>
      </c>
      <c r="O109" s="59">
        <v>2.6917900403768504</v>
      </c>
      <c r="P109" s="59">
        <v>12.651413189771199</v>
      </c>
      <c r="Q109" s="59">
        <v>18.573351278600271</v>
      </c>
      <c r="R109" s="59">
        <v>25.033647375504707</v>
      </c>
      <c r="S109" s="59">
        <v>38.761776581426652</v>
      </c>
      <c r="T109" s="59">
        <v>1.2113055181695829</v>
      </c>
      <c r="U109" s="59">
        <v>1.0767160161507403</v>
      </c>
      <c r="V109" s="59">
        <v>0</v>
      </c>
      <c r="W109" s="91">
        <v>33.91655450874832</v>
      </c>
      <c r="X109" s="59">
        <v>66.08344549125168</v>
      </c>
      <c r="Y109" s="60">
        <v>0</v>
      </c>
    </row>
    <row r="110" spans="1:25" x14ac:dyDescent="0.3">
      <c r="A110" s="87" t="s">
        <v>153</v>
      </c>
      <c r="B110" s="88">
        <v>755</v>
      </c>
      <c r="C110" s="61">
        <v>20</v>
      </c>
      <c r="D110" s="61">
        <v>77</v>
      </c>
      <c r="E110" s="61">
        <v>92</v>
      </c>
      <c r="F110" s="61">
        <v>317</v>
      </c>
      <c r="G110" s="61">
        <v>212</v>
      </c>
      <c r="H110" s="61">
        <v>36</v>
      </c>
      <c r="I110" s="61">
        <v>1</v>
      </c>
      <c r="J110" s="61">
        <v>0</v>
      </c>
      <c r="K110" s="89">
        <v>189</v>
      </c>
      <c r="L110" s="65">
        <v>566</v>
      </c>
      <c r="M110" s="90">
        <v>0</v>
      </c>
      <c r="N110" s="59">
        <v>100</v>
      </c>
      <c r="O110" s="59">
        <v>2.6490066225165565</v>
      </c>
      <c r="P110" s="59">
        <v>10.198675496688741</v>
      </c>
      <c r="Q110" s="59">
        <v>12.185430463576159</v>
      </c>
      <c r="R110" s="59">
        <v>41.986754966887418</v>
      </c>
      <c r="S110" s="59">
        <v>28.079470198675498</v>
      </c>
      <c r="T110" s="59">
        <v>4.7682119205298017</v>
      </c>
      <c r="U110" s="59">
        <v>0.13245033112582782</v>
      </c>
      <c r="V110" s="59">
        <v>0</v>
      </c>
      <c r="W110" s="91">
        <v>25.03311258278146</v>
      </c>
      <c r="X110" s="59">
        <v>74.966887417218544</v>
      </c>
      <c r="Y110" s="60">
        <v>0</v>
      </c>
    </row>
    <row r="111" spans="1:25" x14ac:dyDescent="0.3">
      <c r="A111" s="87" t="s">
        <v>154</v>
      </c>
      <c r="B111" s="88">
        <v>528</v>
      </c>
      <c r="C111" s="61">
        <v>69</v>
      </c>
      <c r="D111" s="61">
        <v>211</v>
      </c>
      <c r="E111" s="61">
        <v>30</v>
      </c>
      <c r="F111" s="61">
        <v>89</v>
      </c>
      <c r="G111" s="61">
        <v>116</v>
      </c>
      <c r="H111" s="61">
        <v>11</v>
      </c>
      <c r="I111" s="61">
        <v>2</v>
      </c>
      <c r="J111" s="61">
        <v>0</v>
      </c>
      <c r="K111" s="89">
        <v>310</v>
      </c>
      <c r="L111" s="65">
        <v>218</v>
      </c>
      <c r="M111" s="90">
        <v>0</v>
      </c>
      <c r="N111" s="59">
        <v>100</v>
      </c>
      <c r="O111" s="59">
        <v>13.068181818181818</v>
      </c>
      <c r="P111" s="59">
        <v>39.962121212121211</v>
      </c>
      <c r="Q111" s="59">
        <v>5.6818181818181817</v>
      </c>
      <c r="R111" s="59">
        <v>16.856060606060606</v>
      </c>
      <c r="S111" s="59">
        <v>21.969696969696969</v>
      </c>
      <c r="T111" s="59">
        <v>2.083333333333333</v>
      </c>
      <c r="U111" s="59">
        <v>0.37878787878787878</v>
      </c>
      <c r="V111" s="59">
        <v>0</v>
      </c>
      <c r="W111" s="91">
        <v>58.712121212121218</v>
      </c>
      <c r="X111" s="59">
        <v>41.287878787878789</v>
      </c>
      <c r="Y111" s="60">
        <v>0</v>
      </c>
    </row>
    <row r="112" spans="1:25" x14ac:dyDescent="0.3">
      <c r="A112" s="87" t="s">
        <v>155</v>
      </c>
      <c r="B112" s="88">
        <v>859</v>
      </c>
      <c r="C112" s="61">
        <v>56</v>
      </c>
      <c r="D112" s="61">
        <v>18</v>
      </c>
      <c r="E112" s="61">
        <v>60</v>
      </c>
      <c r="F112" s="61">
        <v>353</v>
      </c>
      <c r="G112" s="61">
        <v>300</v>
      </c>
      <c r="H112" s="61">
        <v>13</v>
      </c>
      <c r="I112" s="61">
        <v>59</v>
      </c>
      <c r="J112" s="61">
        <v>0</v>
      </c>
      <c r="K112" s="89">
        <v>134</v>
      </c>
      <c r="L112" s="65">
        <v>725</v>
      </c>
      <c r="M112" s="90">
        <v>0</v>
      </c>
      <c r="N112" s="59">
        <v>100</v>
      </c>
      <c r="O112" s="59">
        <v>6.5192083818393476</v>
      </c>
      <c r="P112" s="59">
        <v>2.0954598370197903</v>
      </c>
      <c r="Q112" s="59">
        <v>6.9848661233993008</v>
      </c>
      <c r="R112" s="59">
        <v>41.094295692665888</v>
      </c>
      <c r="S112" s="59">
        <v>34.924330616996507</v>
      </c>
      <c r="T112" s="59">
        <v>1.5133876600698486</v>
      </c>
      <c r="U112" s="59">
        <v>6.8684516880093138</v>
      </c>
      <c r="V112" s="59">
        <v>0</v>
      </c>
      <c r="W112" s="91">
        <v>15.599534342258439</v>
      </c>
      <c r="X112" s="59">
        <v>84.400465657741563</v>
      </c>
      <c r="Y112" s="60">
        <v>0</v>
      </c>
    </row>
    <row r="113" spans="1:25" x14ac:dyDescent="0.3">
      <c r="A113" s="87" t="s">
        <v>156</v>
      </c>
      <c r="B113" s="88">
        <v>831</v>
      </c>
      <c r="C113" s="61">
        <v>16</v>
      </c>
      <c r="D113" s="61">
        <v>53</v>
      </c>
      <c r="E113" s="61">
        <v>44</v>
      </c>
      <c r="F113" s="61">
        <v>467</v>
      </c>
      <c r="G113" s="61">
        <v>235</v>
      </c>
      <c r="H113" s="61">
        <v>15</v>
      </c>
      <c r="I113" s="61">
        <v>0</v>
      </c>
      <c r="J113" s="61">
        <v>1</v>
      </c>
      <c r="K113" s="89">
        <v>113</v>
      </c>
      <c r="L113" s="65">
        <v>717</v>
      </c>
      <c r="M113" s="90">
        <v>1</v>
      </c>
      <c r="N113" s="59">
        <v>100</v>
      </c>
      <c r="O113" s="59">
        <v>1.9253910950661854</v>
      </c>
      <c r="P113" s="59">
        <v>6.3778580024067386</v>
      </c>
      <c r="Q113" s="59">
        <v>5.2948255114320091</v>
      </c>
      <c r="R113" s="59">
        <v>56.197352587244289</v>
      </c>
      <c r="S113" s="59">
        <v>28.279181708784595</v>
      </c>
      <c r="T113" s="59">
        <v>1.8050541516245486</v>
      </c>
      <c r="U113" s="59">
        <v>0</v>
      </c>
      <c r="V113" s="59">
        <v>0.12033694344163659</v>
      </c>
      <c r="W113" s="91">
        <v>13.598074608904934</v>
      </c>
      <c r="X113" s="59">
        <v>86.281588447653434</v>
      </c>
      <c r="Y113" s="60">
        <v>0.12033694344163659</v>
      </c>
    </row>
    <row r="114" spans="1:25" x14ac:dyDescent="0.3">
      <c r="A114" s="87" t="s">
        <v>157</v>
      </c>
      <c r="B114" s="88">
        <v>642</v>
      </c>
      <c r="C114" s="61">
        <v>69</v>
      </c>
      <c r="D114" s="61">
        <v>57</v>
      </c>
      <c r="E114" s="61">
        <v>8</v>
      </c>
      <c r="F114" s="61">
        <v>176</v>
      </c>
      <c r="G114" s="61">
        <v>315</v>
      </c>
      <c r="H114" s="61">
        <v>4</v>
      </c>
      <c r="I114" s="61">
        <v>13</v>
      </c>
      <c r="J114" s="61">
        <v>0</v>
      </c>
      <c r="K114" s="89">
        <v>134</v>
      </c>
      <c r="L114" s="65">
        <v>508</v>
      </c>
      <c r="M114" s="90">
        <v>0</v>
      </c>
      <c r="N114" s="59">
        <v>100</v>
      </c>
      <c r="O114" s="59">
        <v>10.747663551401869</v>
      </c>
      <c r="P114" s="59">
        <v>8.8785046728971952</v>
      </c>
      <c r="Q114" s="59">
        <v>1.2461059190031152</v>
      </c>
      <c r="R114" s="59">
        <v>27.414330218068532</v>
      </c>
      <c r="S114" s="59">
        <v>49.065420560747661</v>
      </c>
      <c r="T114" s="59">
        <v>0.62305295950155759</v>
      </c>
      <c r="U114" s="59">
        <v>2.0249221183800623</v>
      </c>
      <c r="V114" s="59">
        <v>0</v>
      </c>
      <c r="W114" s="91">
        <v>20.872274143302182</v>
      </c>
      <c r="X114" s="59">
        <v>79.127725856697822</v>
      </c>
      <c r="Y114" s="60">
        <v>0</v>
      </c>
    </row>
    <row r="115" spans="1:25" x14ac:dyDescent="0.3">
      <c r="A115" s="87" t="s">
        <v>158</v>
      </c>
      <c r="B115" s="88">
        <v>460</v>
      </c>
      <c r="C115" s="61">
        <v>57</v>
      </c>
      <c r="D115" s="61">
        <v>169</v>
      </c>
      <c r="E115" s="61">
        <v>33</v>
      </c>
      <c r="F115" s="61">
        <v>169</v>
      </c>
      <c r="G115" s="61">
        <v>27</v>
      </c>
      <c r="H115" s="61">
        <v>3</v>
      </c>
      <c r="I115" s="61">
        <v>2</v>
      </c>
      <c r="J115" s="61">
        <v>0</v>
      </c>
      <c r="K115" s="89">
        <v>259</v>
      </c>
      <c r="L115" s="65">
        <v>201</v>
      </c>
      <c r="M115" s="90">
        <v>0</v>
      </c>
      <c r="N115" s="59">
        <v>100</v>
      </c>
      <c r="O115" s="59">
        <v>12.391304347826088</v>
      </c>
      <c r="P115" s="59">
        <v>36.739130434782609</v>
      </c>
      <c r="Q115" s="59">
        <v>7.1739130434782608</v>
      </c>
      <c r="R115" s="59">
        <v>36.739130434782609</v>
      </c>
      <c r="S115" s="59">
        <v>5.8695652173913047</v>
      </c>
      <c r="T115" s="59">
        <v>0.65217391304347827</v>
      </c>
      <c r="U115" s="59">
        <v>0.43478260869565216</v>
      </c>
      <c r="V115" s="59">
        <v>0</v>
      </c>
      <c r="W115" s="91">
        <v>56.304347826086953</v>
      </c>
      <c r="X115" s="59">
        <v>43.695652173913039</v>
      </c>
      <c r="Y115" s="60">
        <v>0</v>
      </c>
    </row>
    <row r="116" spans="1:25" x14ac:dyDescent="0.3">
      <c r="A116" s="87" t="s">
        <v>159</v>
      </c>
      <c r="B116" s="88">
        <v>575</v>
      </c>
      <c r="C116" s="61">
        <v>41</v>
      </c>
      <c r="D116" s="61">
        <v>101</v>
      </c>
      <c r="E116" s="61">
        <v>244</v>
      </c>
      <c r="F116" s="61">
        <v>128</v>
      </c>
      <c r="G116" s="61">
        <v>58</v>
      </c>
      <c r="H116" s="61">
        <v>1</v>
      </c>
      <c r="I116" s="61">
        <v>1</v>
      </c>
      <c r="J116" s="61">
        <v>1</v>
      </c>
      <c r="K116" s="89">
        <v>386</v>
      </c>
      <c r="L116" s="65">
        <v>188</v>
      </c>
      <c r="M116" s="90">
        <v>1</v>
      </c>
      <c r="N116" s="59">
        <v>100</v>
      </c>
      <c r="O116" s="59">
        <v>7.1304347826086953</v>
      </c>
      <c r="P116" s="59">
        <v>17.565217391304348</v>
      </c>
      <c r="Q116" s="59">
        <v>42.434782608695656</v>
      </c>
      <c r="R116" s="59">
        <v>22.260869565217391</v>
      </c>
      <c r="S116" s="59">
        <v>10.086956521739131</v>
      </c>
      <c r="T116" s="59">
        <v>0.17391304347826086</v>
      </c>
      <c r="U116" s="59">
        <v>0.17391304347826086</v>
      </c>
      <c r="V116" s="59">
        <v>0.17391304347826086</v>
      </c>
      <c r="W116" s="91">
        <v>67.130434782608688</v>
      </c>
      <c r="X116" s="59">
        <v>32.695652173913039</v>
      </c>
      <c r="Y116" s="60">
        <v>0.17391304347826086</v>
      </c>
    </row>
    <row r="117" spans="1:25" x14ac:dyDescent="0.3">
      <c r="A117" s="87" t="s">
        <v>160</v>
      </c>
      <c r="B117" s="88">
        <v>632</v>
      </c>
      <c r="C117" s="61">
        <v>38</v>
      </c>
      <c r="D117" s="61">
        <v>189</v>
      </c>
      <c r="E117" s="61">
        <v>199</v>
      </c>
      <c r="F117" s="61">
        <v>155</v>
      </c>
      <c r="G117" s="61">
        <v>48</v>
      </c>
      <c r="H117" s="61">
        <v>0</v>
      </c>
      <c r="I117" s="61">
        <v>3</v>
      </c>
      <c r="J117" s="61">
        <v>0</v>
      </c>
      <c r="K117" s="89">
        <v>426</v>
      </c>
      <c r="L117" s="65">
        <v>206</v>
      </c>
      <c r="M117" s="90">
        <v>0</v>
      </c>
      <c r="N117" s="59">
        <v>100</v>
      </c>
      <c r="O117" s="59">
        <v>6.0126582278481013</v>
      </c>
      <c r="P117" s="59">
        <v>29.905063291139239</v>
      </c>
      <c r="Q117" s="59">
        <v>31.4873417721519</v>
      </c>
      <c r="R117" s="59">
        <v>24.525316455696203</v>
      </c>
      <c r="S117" s="59">
        <v>7.59493670886076</v>
      </c>
      <c r="T117" s="59">
        <v>0</v>
      </c>
      <c r="U117" s="59">
        <v>0.4746835443037975</v>
      </c>
      <c r="V117" s="59">
        <v>0</v>
      </c>
      <c r="W117" s="91">
        <v>67.405063291139243</v>
      </c>
      <c r="X117" s="59">
        <v>32.594936708860764</v>
      </c>
      <c r="Y117" s="60">
        <v>0</v>
      </c>
    </row>
    <row r="118" spans="1:25" x14ac:dyDescent="0.3">
      <c r="A118" s="87" t="s">
        <v>161</v>
      </c>
      <c r="B118" s="88">
        <v>605</v>
      </c>
      <c r="C118" s="61">
        <v>33</v>
      </c>
      <c r="D118" s="61">
        <v>81</v>
      </c>
      <c r="E118" s="61">
        <v>142</v>
      </c>
      <c r="F118" s="61">
        <v>280</v>
      </c>
      <c r="G118" s="61">
        <v>66</v>
      </c>
      <c r="H118" s="61">
        <v>1</v>
      </c>
      <c r="I118" s="61">
        <v>2</v>
      </c>
      <c r="J118" s="61">
        <v>0</v>
      </c>
      <c r="K118" s="89">
        <v>256</v>
      </c>
      <c r="L118" s="65">
        <v>349</v>
      </c>
      <c r="M118" s="90">
        <v>0</v>
      </c>
      <c r="N118" s="59">
        <v>100</v>
      </c>
      <c r="O118" s="59">
        <v>5.4545454545454541</v>
      </c>
      <c r="P118" s="59">
        <v>13.388429752066116</v>
      </c>
      <c r="Q118" s="59">
        <v>23.471074380165287</v>
      </c>
      <c r="R118" s="59">
        <v>46.280991735537192</v>
      </c>
      <c r="S118" s="59">
        <v>10.909090909090908</v>
      </c>
      <c r="T118" s="59">
        <v>0.16528925619834711</v>
      </c>
      <c r="U118" s="59">
        <v>0.33057851239669422</v>
      </c>
      <c r="V118" s="59">
        <v>0</v>
      </c>
      <c r="W118" s="91">
        <v>42.314049586776861</v>
      </c>
      <c r="X118" s="59">
        <v>57.685950413223139</v>
      </c>
      <c r="Y118" s="60">
        <v>0</v>
      </c>
    </row>
    <row r="119" spans="1:25" x14ac:dyDescent="0.3">
      <c r="A119" s="87" t="s">
        <v>162</v>
      </c>
      <c r="B119" s="88">
        <v>696</v>
      </c>
      <c r="C119" s="61">
        <v>20</v>
      </c>
      <c r="D119" s="61">
        <v>128</v>
      </c>
      <c r="E119" s="61">
        <v>89</v>
      </c>
      <c r="F119" s="61">
        <v>167</v>
      </c>
      <c r="G119" s="61">
        <v>285</v>
      </c>
      <c r="H119" s="61">
        <v>4</v>
      </c>
      <c r="I119" s="61">
        <v>1</v>
      </c>
      <c r="J119" s="61">
        <v>2</v>
      </c>
      <c r="K119" s="89">
        <v>237</v>
      </c>
      <c r="L119" s="65">
        <v>457</v>
      </c>
      <c r="M119" s="90">
        <v>2</v>
      </c>
      <c r="N119" s="59">
        <v>100</v>
      </c>
      <c r="O119" s="59">
        <v>2.8735632183908044</v>
      </c>
      <c r="P119" s="59">
        <v>18.390804597701148</v>
      </c>
      <c r="Q119" s="59">
        <v>12.787356321839081</v>
      </c>
      <c r="R119" s="59">
        <v>23.994252873563219</v>
      </c>
      <c r="S119" s="59">
        <v>40.948275862068968</v>
      </c>
      <c r="T119" s="59">
        <v>0.57471264367816088</v>
      </c>
      <c r="U119" s="59">
        <v>0.14367816091954022</v>
      </c>
      <c r="V119" s="59">
        <v>0.28735632183908044</v>
      </c>
      <c r="W119" s="91">
        <v>34.051724137931032</v>
      </c>
      <c r="X119" s="59">
        <v>65.660919540229884</v>
      </c>
      <c r="Y119" s="60">
        <v>0.28735632183908044</v>
      </c>
    </row>
    <row r="120" spans="1:25" x14ac:dyDescent="0.3">
      <c r="A120" s="87" t="s">
        <v>163</v>
      </c>
      <c r="B120" s="88">
        <v>571</v>
      </c>
      <c r="C120" s="61">
        <v>24</v>
      </c>
      <c r="D120" s="61">
        <v>294</v>
      </c>
      <c r="E120" s="61">
        <v>35</v>
      </c>
      <c r="F120" s="61">
        <v>175</v>
      </c>
      <c r="G120" s="61">
        <v>41</v>
      </c>
      <c r="H120" s="61">
        <v>2</v>
      </c>
      <c r="I120" s="61">
        <v>0</v>
      </c>
      <c r="J120" s="61">
        <v>0</v>
      </c>
      <c r="K120" s="89">
        <v>353</v>
      </c>
      <c r="L120" s="65">
        <v>218</v>
      </c>
      <c r="M120" s="90">
        <v>0</v>
      </c>
      <c r="N120" s="59">
        <v>100</v>
      </c>
      <c r="O120" s="59">
        <v>4.2031523642732047</v>
      </c>
      <c r="P120" s="59">
        <v>51.488616462346762</v>
      </c>
      <c r="Q120" s="59">
        <v>6.1295971978984243</v>
      </c>
      <c r="R120" s="59">
        <v>30.64798598949212</v>
      </c>
      <c r="S120" s="59">
        <v>7.1803852889667246</v>
      </c>
      <c r="T120" s="59">
        <v>0.35026269702276708</v>
      </c>
      <c r="U120" s="59">
        <v>0</v>
      </c>
      <c r="V120" s="59">
        <v>0</v>
      </c>
      <c r="W120" s="91">
        <v>61.82136602451839</v>
      </c>
      <c r="X120" s="59">
        <v>38.17863397548161</v>
      </c>
      <c r="Y120" s="60">
        <v>0</v>
      </c>
    </row>
    <row r="121" spans="1:25" x14ac:dyDescent="0.3">
      <c r="A121" s="87" t="s">
        <v>164</v>
      </c>
      <c r="B121" s="88">
        <v>513</v>
      </c>
      <c r="C121" s="61">
        <v>41</v>
      </c>
      <c r="D121" s="61">
        <v>259</v>
      </c>
      <c r="E121" s="61">
        <v>103</v>
      </c>
      <c r="F121" s="61">
        <v>56</v>
      </c>
      <c r="G121" s="61">
        <v>54</v>
      </c>
      <c r="H121" s="61">
        <v>0</v>
      </c>
      <c r="I121" s="61">
        <v>0</v>
      </c>
      <c r="J121" s="61">
        <v>0</v>
      </c>
      <c r="K121" s="89">
        <v>403</v>
      </c>
      <c r="L121" s="65">
        <v>110</v>
      </c>
      <c r="M121" s="90">
        <v>0</v>
      </c>
      <c r="N121" s="59">
        <v>100</v>
      </c>
      <c r="O121" s="59">
        <v>7.9922027290448341</v>
      </c>
      <c r="P121" s="59">
        <v>50.487329434697855</v>
      </c>
      <c r="Q121" s="59">
        <v>20.077972709551656</v>
      </c>
      <c r="R121" s="59">
        <v>10.916179337231968</v>
      </c>
      <c r="S121" s="59">
        <v>10.526315789473683</v>
      </c>
      <c r="T121" s="59">
        <v>0</v>
      </c>
      <c r="U121" s="59">
        <v>0</v>
      </c>
      <c r="V121" s="59">
        <v>0</v>
      </c>
      <c r="W121" s="91">
        <v>78.557504873294349</v>
      </c>
      <c r="X121" s="59">
        <v>21.442495126705651</v>
      </c>
      <c r="Y121" s="60">
        <v>0</v>
      </c>
    </row>
    <row r="122" spans="1:25" x14ac:dyDescent="0.3">
      <c r="A122" s="87" t="s">
        <v>165</v>
      </c>
      <c r="B122" s="88">
        <v>651</v>
      </c>
      <c r="C122" s="61">
        <v>15</v>
      </c>
      <c r="D122" s="61">
        <v>115</v>
      </c>
      <c r="E122" s="61">
        <v>295</v>
      </c>
      <c r="F122" s="61">
        <v>134</v>
      </c>
      <c r="G122" s="61">
        <v>81</v>
      </c>
      <c r="H122" s="61">
        <v>2</v>
      </c>
      <c r="I122" s="61">
        <v>9</v>
      </c>
      <c r="J122" s="61">
        <v>0</v>
      </c>
      <c r="K122" s="89">
        <v>425</v>
      </c>
      <c r="L122" s="65">
        <v>226</v>
      </c>
      <c r="M122" s="90">
        <v>0</v>
      </c>
      <c r="N122" s="59">
        <v>100</v>
      </c>
      <c r="O122" s="59">
        <v>2.3041474654377883</v>
      </c>
      <c r="P122" s="59">
        <v>17.665130568356375</v>
      </c>
      <c r="Q122" s="59">
        <v>45.314900153609834</v>
      </c>
      <c r="R122" s="59">
        <v>20.583717357910906</v>
      </c>
      <c r="S122" s="59">
        <v>12.442396313364055</v>
      </c>
      <c r="T122" s="59">
        <v>0.30721966205837176</v>
      </c>
      <c r="U122" s="59">
        <v>1.3824884792626728</v>
      </c>
      <c r="V122" s="59">
        <v>0</v>
      </c>
      <c r="W122" s="91">
        <v>65.284178187403995</v>
      </c>
      <c r="X122" s="59">
        <v>34.715821812596005</v>
      </c>
      <c r="Y122" s="60">
        <v>0</v>
      </c>
    </row>
    <row r="123" spans="1:25" x14ac:dyDescent="0.3">
      <c r="A123" s="87" t="s">
        <v>166</v>
      </c>
      <c r="B123" s="88">
        <v>654</v>
      </c>
      <c r="C123" s="61">
        <v>14</v>
      </c>
      <c r="D123" s="61">
        <v>52</v>
      </c>
      <c r="E123" s="61">
        <v>24</v>
      </c>
      <c r="F123" s="61">
        <v>209</v>
      </c>
      <c r="G123" s="61">
        <v>345</v>
      </c>
      <c r="H123" s="61">
        <v>7</v>
      </c>
      <c r="I123" s="61">
        <v>3</v>
      </c>
      <c r="J123" s="61">
        <v>0</v>
      </c>
      <c r="K123" s="89">
        <v>90</v>
      </c>
      <c r="L123" s="65">
        <v>564</v>
      </c>
      <c r="M123" s="90">
        <v>0</v>
      </c>
      <c r="N123" s="59">
        <v>100</v>
      </c>
      <c r="O123" s="59">
        <v>2.1406727828746175</v>
      </c>
      <c r="P123" s="59">
        <v>7.951070336391437</v>
      </c>
      <c r="Q123" s="59">
        <v>3.669724770642202</v>
      </c>
      <c r="R123" s="59">
        <v>31.957186544342509</v>
      </c>
      <c r="S123" s="59">
        <v>52.752293577981646</v>
      </c>
      <c r="T123" s="59">
        <v>1.0703363914373087</v>
      </c>
      <c r="U123" s="59">
        <v>0.45871559633027525</v>
      </c>
      <c r="V123" s="59">
        <v>0</v>
      </c>
      <c r="W123" s="91">
        <v>13.761467889908257</v>
      </c>
      <c r="X123" s="59">
        <v>86.238532110091754</v>
      </c>
      <c r="Y123" s="60">
        <v>0</v>
      </c>
    </row>
    <row r="124" spans="1:25" x14ac:dyDescent="0.3">
      <c r="A124" s="87" t="s">
        <v>167</v>
      </c>
      <c r="B124" s="88">
        <v>687</v>
      </c>
      <c r="C124" s="61">
        <v>84</v>
      </c>
      <c r="D124" s="61">
        <v>145</v>
      </c>
      <c r="E124" s="61">
        <v>50</v>
      </c>
      <c r="F124" s="61">
        <v>380</v>
      </c>
      <c r="G124" s="61">
        <v>26</v>
      </c>
      <c r="H124" s="61">
        <v>1</v>
      </c>
      <c r="I124" s="61">
        <v>1</v>
      </c>
      <c r="J124" s="61">
        <v>0</v>
      </c>
      <c r="K124" s="89">
        <v>279</v>
      </c>
      <c r="L124" s="65">
        <v>408</v>
      </c>
      <c r="M124" s="90">
        <v>0</v>
      </c>
      <c r="N124" s="59">
        <v>100</v>
      </c>
      <c r="O124" s="59">
        <v>12.22707423580786</v>
      </c>
      <c r="P124" s="59">
        <v>21.106259097525474</v>
      </c>
      <c r="Q124" s="59">
        <v>7.2780203784570592</v>
      </c>
      <c r="R124" s="59">
        <v>55.312954876273658</v>
      </c>
      <c r="S124" s="59">
        <v>3.7845705967976713</v>
      </c>
      <c r="T124" s="59">
        <v>0.14556040756914121</v>
      </c>
      <c r="U124" s="59">
        <v>0.14556040756914121</v>
      </c>
      <c r="V124" s="59">
        <v>0</v>
      </c>
      <c r="W124" s="91">
        <v>40.611353711790393</v>
      </c>
      <c r="X124" s="59">
        <v>59.388646288209614</v>
      </c>
      <c r="Y124" s="60">
        <v>0</v>
      </c>
    </row>
    <row r="125" spans="1:25" x14ac:dyDescent="0.3">
      <c r="A125" s="87" t="s">
        <v>168</v>
      </c>
      <c r="B125" s="88">
        <v>546</v>
      </c>
      <c r="C125" s="61">
        <v>24</v>
      </c>
      <c r="D125" s="61">
        <v>238</v>
      </c>
      <c r="E125" s="61">
        <v>85</v>
      </c>
      <c r="F125" s="61">
        <v>157</v>
      </c>
      <c r="G125" s="61">
        <v>37</v>
      </c>
      <c r="H125" s="61">
        <v>4</v>
      </c>
      <c r="I125" s="61">
        <v>1</v>
      </c>
      <c r="J125" s="61">
        <v>0</v>
      </c>
      <c r="K125" s="89">
        <v>347</v>
      </c>
      <c r="L125" s="65">
        <v>199</v>
      </c>
      <c r="M125" s="90">
        <v>0</v>
      </c>
      <c r="N125" s="59">
        <v>100</v>
      </c>
      <c r="O125" s="59">
        <v>4.395604395604396</v>
      </c>
      <c r="P125" s="59">
        <v>43.589743589743591</v>
      </c>
      <c r="Q125" s="59">
        <v>15.567765567765568</v>
      </c>
      <c r="R125" s="59">
        <v>28.754578754578752</v>
      </c>
      <c r="S125" s="59">
        <v>6.7765567765567765</v>
      </c>
      <c r="T125" s="59">
        <v>0.73260073260073255</v>
      </c>
      <c r="U125" s="59">
        <v>0.18315018315018314</v>
      </c>
      <c r="V125" s="59">
        <v>0</v>
      </c>
      <c r="W125" s="91">
        <v>63.553113553113548</v>
      </c>
      <c r="X125" s="59">
        <v>36.446886446886445</v>
      </c>
      <c r="Y125" s="60">
        <v>0</v>
      </c>
    </row>
    <row r="126" spans="1:25" x14ac:dyDescent="0.3">
      <c r="A126" s="87" t="s">
        <v>169</v>
      </c>
      <c r="B126" s="88">
        <v>582</v>
      </c>
      <c r="C126" s="61">
        <v>35</v>
      </c>
      <c r="D126" s="61">
        <v>296</v>
      </c>
      <c r="E126" s="61">
        <v>63</v>
      </c>
      <c r="F126" s="61">
        <v>113</v>
      </c>
      <c r="G126" s="61">
        <v>72</v>
      </c>
      <c r="H126" s="61">
        <v>0</v>
      </c>
      <c r="I126" s="61">
        <v>3</v>
      </c>
      <c r="J126" s="61">
        <v>0</v>
      </c>
      <c r="K126" s="89">
        <v>394</v>
      </c>
      <c r="L126" s="65">
        <v>188</v>
      </c>
      <c r="M126" s="90">
        <v>0</v>
      </c>
      <c r="N126" s="59">
        <v>100</v>
      </c>
      <c r="O126" s="59">
        <v>6.0137457044673539</v>
      </c>
      <c r="P126" s="59">
        <v>50.859106529209619</v>
      </c>
      <c r="Q126" s="59">
        <v>10.824742268041238</v>
      </c>
      <c r="R126" s="59">
        <v>19.415807560137459</v>
      </c>
      <c r="S126" s="59">
        <v>12.371134020618557</v>
      </c>
      <c r="T126" s="59">
        <v>0</v>
      </c>
      <c r="U126" s="59">
        <v>0.51546391752577314</v>
      </c>
      <c r="V126" s="59">
        <v>0</v>
      </c>
      <c r="W126" s="91">
        <v>67.697594501718214</v>
      </c>
      <c r="X126" s="59">
        <v>32.302405498281786</v>
      </c>
      <c r="Y126" s="60">
        <v>0</v>
      </c>
    </row>
    <row r="127" spans="1:25" x14ac:dyDescent="0.3">
      <c r="A127" s="87" t="s">
        <v>170</v>
      </c>
      <c r="B127" s="88">
        <v>616</v>
      </c>
      <c r="C127" s="61">
        <v>48</v>
      </c>
      <c r="D127" s="61">
        <v>171</v>
      </c>
      <c r="E127" s="61">
        <v>70</v>
      </c>
      <c r="F127" s="61">
        <v>210</v>
      </c>
      <c r="G127" s="61">
        <v>74</v>
      </c>
      <c r="H127" s="61">
        <v>5</v>
      </c>
      <c r="I127" s="61">
        <v>38</v>
      </c>
      <c r="J127" s="61">
        <v>0</v>
      </c>
      <c r="K127" s="89">
        <v>289</v>
      </c>
      <c r="L127" s="65">
        <v>327</v>
      </c>
      <c r="M127" s="90">
        <v>0</v>
      </c>
      <c r="N127" s="59">
        <v>100</v>
      </c>
      <c r="O127" s="59">
        <v>7.7922077922077921</v>
      </c>
      <c r="P127" s="59">
        <v>27.759740259740262</v>
      </c>
      <c r="Q127" s="59">
        <v>11.363636363636363</v>
      </c>
      <c r="R127" s="59">
        <v>34.090909090909086</v>
      </c>
      <c r="S127" s="59">
        <v>12.012987012987013</v>
      </c>
      <c r="T127" s="59">
        <v>0.81168831168831157</v>
      </c>
      <c r="U127" s="59">
        <v>6.1688311688311686</v>
      </c>
      <c r="V127" s="59">
        <v>0</v>
      </c>
      <c r="W127" s="91">
        <v>46.915584415584419</v>
      </c>
      <c r="X127" s="59">
        <v>53.084415584415588</v>
      </c>
      <c r="Y127" s="60">
        <v>0</v>
      </c>
    </row>
    <row r="128" spans="1:25" x14ac:dyDescent="0.3">
      <c r="A128" s="87" t="s">
        <v>171</v>
      </c>
      <c r="B128" s="88">
        <v>763</v>
      </c>
      <c r="C128" s="61">
        <v>37</v>
      </c>
      <c r="D128" s="61">
        <v>151</v>
      </c>
      <c r="E128" s="61">
        <v>144</v>
      </c>
      <c r="F128" s="61">
        <v>357</v>
      </c>
      <c r="G128" s="61">
        <v>50</v>
      </c>
      <c r="H128" s="61">
        <v>5</v>
      </c>
      <c r="I128" s="61">
        <v>19</v>
      </c>
      <c r="J128" s="61">
        <v>0</v>
      </c>
      <c r="K128" s="89">
        <v>332</v>
      </c>
      <c r="L128" s="65">
        <v>431</v>
      </c>
      <c r="M128" s="90">
        <v>0</v>
      </c>
      <c r="N128" s="59">
        <v>100</v>
      </c>
      <c r="O128" s="59">
        <v>4.8492791612057671</v>
      </c>
      <c r="P128" s="59">
        <v>19.790301441677588</v>
      </c>
      <c r="Q128" s="59">
        <v>18.872870249017037</v>
      </c>
      <c r="R128" s="59">
        <v>46.788990825688074</v>
      </c>
      <c r="S128" s="59">
        <v>6.5530799475753607</v>
      </c>
      <c r="T128" s="59">
        <v>0.65530799475753598</v>
      </c>
      <c r="U128" s="59">
        <v>2.490170380078637</v>
      </c>
      <c r="V128" s="59">
        <v>0</v>
      </c>
      <c r="W128" s="91">
        <v>43.51245085190039</v>
      </c>
      <c r="X128" s="59">
        <v>56.487549148099603</v>
      </c>
      <c r="Y128" s="60">
        <v>0</v>
      </c>
    </row>
    <row r="129" spans="1:25" x14ac:dyDescent="0.3">
      <c r="A129" s="87" t="s">
        <v>172</v>
      </c>
      <c r="B129" s="88">
        <v>592</v>
      </c>
      <c r="C129" s="61">
        <v>44</v>
      </c>
      <c r="D129" s="61">
        <v>94</v>
      </c>
      <c r="E129" s="61">
        <v>152</v>
      </c>
      <c r="F129" s="61">
        <v>189</v>
      </c>
      <c r="G129" s="61">
        <v>103</v>
      </c>
      <c r="H129" s="61">
        <v>3</v>
      </c>
      <c r="I129" s="61">
        <v>7</v>
      </c>
      <c r="J129" s="61">
        <v>0</v>
      </c>
      <c r="K129" s="89">
        <v>290</v>
      </c>
      <c r="L129" s="65">
        <v>302</v>
      </c>
      <c r="M129" s="90">
        <v>0</v>
      </c>
      <c r="N129" s="59">
        <v>100</v>
      </c>
      <c r="O129" s="59">
        <v>7.4324324324324325</v>
      </c>
      <c r="P129" s="59">
        <v>15.878378378378377</v>
      </c>
      <c r="Q129" s="59">
        <v>25.675675675675674</v>
      </c>
      <c r="R129" s="59">
        <v>31.925675675675674</v>
      </c>
      <c r="S129" s="59">
        <v>17.398648648648649</v>
      </c>
      <c r="T129" s="59">
        <v>0.5067567567567568</v>
      </c>
      <c r="U129" s="59">
        <v>1.1824324324324325</v>
      </c>
      <c r="V129" s="59">
        <v>0</v>
      </c>
      <c r="W129" s="91">
        <v>48.986486486486484</v>
      </c>
      <c r="X129" s="59">
        <v>51.013513513513509</v>
      </c>
      <c r="Y129" s="60">
        <v>0</v>
      </c>
    </row>
    <row r="130" spans="1:25" x14ac:dyDescent="0.3">
      <c r="A130" s="87" t="s">
        <v>173</v>
      </c>
      <c r="B130" s="88">
        <v>509</v>
      </c>
      <c r="C130" s="61">
        <v>38</v>
      </c>
      <c r="D130" s="61">
        <v>189</v>
      </c>
      <c r="E130" s="61">
        <v>147</v>
      </c>
      <c r="F130" s="61">
        <v>82</v>
      </c>
      <c r="G130" s="61">
        <v>49</v>
      </c>
      <c r="H130" s="61">
        <v>1</v>
      </c>
      <c r="I130" s="61">
        <v>3</v>
      </c>
      <c r="J130" s="61">
        <v>0</v>
      </c>
      <c r="K130" s="89">
        <v>374</v>
      </c>
      <c r="L130" s="65">
        <v>135</v>
      </c>
      <c r="M130" s="90">
        <v>0</v>
      </c>
      <c r="N130" s="59">
        <v>100</v>
      </c>
      <c r="O130" s="59">
        <v>7.4656188605108058</v>
      </c>
      <c r="P130" s="59">
        <v>37.131630648330059</v>
      </c>
      <c r="Q130" s="59">
        <v>28.880157170923383</v>
      </c>
      <c r="R130" s="59">
        <v>16.110019646365423</v>
      </c>
      <c r="S130" s="59">
        <v>9.6267190569744603</v>
      </c>
      <c r="T130" s="59">
        <v>0.19646365422396855</v>
      </c>
      <c r="U130" s="59">
        <v>0.58939096267190572</v>
      </c>
      <c r="V130" s="59">
        <v>0</v>
      </c>
      <c r="W130" s="91">
        <v>73.477406679764243</v>
      </c>
      <c r="X130" s="59">
        <v>26.522593320235753</v>
      </c>
      <c r="Y130" s="60">
        <v>0</v>
      </c>
    </row>
    <row r="131" spans="1:25" x14ac:dyDescent="0.3">
      <c r="A131" s="87" t="s">
        <v>174</v>
      </c>
      <c r="B131" s="88">
        <v>516</v>
      </c>
      <c r="C131" s="61">
        <v>27</v>
      </c>
      <c r="D131" s="61">
        <v>275</v>
      </c>
      <c r="E131" s="61">
        <v>91</v>
      </c>
      <c r="F131" s="61">
        <v>63</v>
      </c>
      <c r="G131" s="61">
        <v>39</v>
      </c>
      <c r="H131" s="61">
        <v>0</v>
      </c>
      <c r="I131" s="61">
        <v>21</v>
      </c>
      <c r="J131" s="61">
        <v>0</v>
      </c>
      <c r="K131" s="89">
        <v>393</v>
      </c>
      <c r="L131" s="65">
        <v>123</v>
      </c>
      <c r="M131" s="90">
        <v>0</v>
      </c>
      <c r="N131" s="59">
        <v>100</v>
      </c>
      <c r="O131" s="59">
        <v>5.2325581395348841</v>
      </c>
      <c r="P131" s="59">
        <v>53.29457364341085</v>
      </c>
      <c r="Q131" s="59">
        <v>17.635658914728683</v>
      </c>
      <c r="R131" s="59">
        <v>12.209302325581394</v>
      </c>
      <c r="S131" s="59">
        <v>7.5581395348837201</v>
      </c>
      <c r="T131" s="59">
        <v>0</v>
      </c>
      <c r="U131" s="59">
        <v>4.0697674418604652</v>
      </c>
      <c r="V131" s="59">
        <v>0</v>
      </c>
      <c r="W131" s="91">
        <v>76.162790697674424</v>
      </c>
      <c r="X131" s="59">
        <v>23.837209302325583</v>
      </c>
      <c r="Y131" s="60">
        <v>0</v>
      </c>
    </row>
    <row r="132" spans="1:25" x14ac:dyDescent="0.3">
      <c r="A132" s="87" t="s">
        <v>175</v>
      </c>
      <c r="B132" s="88">
        <v>770</v>
      </c>
      <c r="C132" s="61">
        <v>47</v>
      </c>
      <c r="D132" s="61">
        <v>96</v>
      </c>
      <c r="E132" s="61">
        <v>274</v>
      </c>
      <c r="F132" s="61">
        <v>283</v>
      </c>
      <c r="G132" s="61">
        <v>48</v>
      </c>
      <c r="H132" s="61">
        <v>3</v>
      </c>
      <c r="I132" s="61">
        <v>19</v>
      </c>
      <c r="J132" s="61">
        <v>0</v>
      </c>
      <c r="K132" s="89">
        <v>417</v>
      </c>
      <c r="L132" s="65">
        <v>353</v>
      </c>
      <c r="M132" s="90">
        <v>0</v>
      </c>
      <c r="N132" s="59">
        <v>100</v>
      </c>
      <c r="O132" s="59">
        <v>6.1038961038961039</v>
      </c>
      <c r="P132" s="59">
        <v>12.467532467532468</v>
      </c>
      <c r="Q132" s="59">
        <v>35.584415584415588</v>
      </c>
      <c r="R132" s="59">
        <v>36.753246753246756</v>
      </c>
      <c r="S132" s="59">
        <v>6.2337662337662341</v>
      </c>
      <c r="T132" s="59">
        <v>0.38961038961038963</v>
      </c>
      <c r="U132" s="59">
        <v>2.4675324675324677</v>
      </c>
      <c r="V132" s="59">
        <v>0</v>
      </c>
      <c r="W132" s="91">
        <v>54.155844155844157</v>
      </c>
      <c r="X132" s="59">
        <v>45.844155844155843</v>
      </c>
      <c r="Y132" s="60">
        <v>0</v>
      </c>
    </row>
    <row r="133" spans="1:25" x14ac:dyDescent="0.3">
      <c r="A133" s="87" t="s">
        <v>176</v>
      </c>
      <c r="B133" s="88">
        <v>566</v>
      </c>
      <c r="C133" s="61">
        <v>28</v>
      </c>
      <c r="D133" s="61">
        <v>126</v>
      </c>
      <c r="E133" s="61">
        <v>74</v>
      </c>
      <c r="F133" s="61">
        <v>213</v>
      </c>
      <c r="G133" s="61">
        <v>82</v>
      </c>
      <c r="H133" s="61">
        <v>2</v>
      </c>
      <c r="I133" s="61">
        <v>39</v>
      </c>
      <c r="J133" s="61">
        <v>2</v>
      </c>
      <c r="K133" s="89">
        <v>228</v>
      </c>
      <c r="L133" s="65">
        <v>336</v>
      </c>
      <c r="M133" s="90">
        <v>2</v>
      </c>
      <c r="N133" s="59">
        <v>100</v>
      </c>
      <c r="O133" s="59">
        <v>4.946996466431095</v>
      </c>
      <c r="P133" s="59">
        <v>22.261484098939928</v>
      </c>
      <c r="Q133" s="59">
        <v>13.074204946996467</v>
      </c>
      <c r="R133" s="59">
        <v>37.632508833922259</v>
      </c>
      <c r="S133" s="59">
        <v>14.487632508833922</v>
      </c>
      <c r="T133" s="59">
        <v>0.35335689045936397</v>
      </c>
      <c r="U133" s="59">
        <v>6.8904593639575973</v>
      </c>
      <c r="V133" s="59">
        <v>0.35335689045936397</v>
      </c>
      <c r="W133" s="91">
        <v>40.282685512367486</v>
      </c>
      <c r="X133" s="59">
        <v>59.363957597173147</v>
      </c>
      <c r="Y133" s="60">
        <v>0.35335689045936397</v>
      </c>
    </row>
    <row r="134" spans="1:25" x14ac:dyDescent="0.3">
      <c r="A134" s="87" t="s">
        <v>177</v>
      </c>
      <c r="B134" s="88">
        <v>545</v>
      </c>
      <c r="C134" s="61">
        <v>13</v>
      </c>
      <c r="D134" s="61">
        <v>30</v>
      </c>
      <c r="E134" s="61">
        <v>61</v>
      </c>
      <c r="F134" s="61">
        <v>362</v>
      </c>
      <c r="G134" s="61">
        <v>28</v>
      </c>
      <c r="H134" s="61">
        <v>1</v>
      </c>
      <c r="I134" s="61">
        <v>50</v>
      </c>
      <c r="J134" s="61">
        <v>0</v>
      </c>
      <c r="K134" s="89">
        <v>104</v>
      </c>
      <c r="L134" s="65">
        <v>441</v>
      </c>
      <c r="M134" s="90">
        <v>0</v>
      </c>
      <c r="N134" s="59">
        <v>100</v>
      </c>
      <c r="O134" s="59">
        <v>2.3853211009174311</v>
      </c>
      <c r="P134" s="59">
        <v>5.5045871559633035</v>
      </c>
      <c r="Q134" s="59">
        <v>11.192660550458717</v>
      </c>
      <c r="R134" s="59">
        <v>66.422018348623851</v>
      </c>
      <c r="S134" s="59">
        <v>5.1376146788990829</v>
      </c>
      <c r="T134" s="59">
        <v>0.1834862385321101</v>
      </c>
      <c r="U134" s="59">
        <v>9.1743119266055047</v>
      </c>
      <c r="V134" s="59">
        <v>0</v>
      </c>
      <c r="W134" s="91">
        <v>19.082568807339449</v>
      </c>
      <c r="X134" s="59">
        <v>80.917431192660544</v>
      </c>
      <c r="Y134" s="60">
        <v>0</v>
      </c>
    </row>
    <row r="135" spans="1:25" x14ac:dyDescent="0.3">
      <c r="A135" s="87" t="s">
        <v>178</v>
      </c>
      <c r="B135" s="88">
        <v>626</v>
      </c>
      <c r="C135" s="61">
        <v>39</v>
      </c>
      <c r="D135" s="61">
        <v>145</v>
      </c>
      <c r="E135" s="61">
        <v>83</v>
      </c>
      <c r="F135" s="61">
        <v>298</v>
      </c>
      <c r="G135" s="61">
        <v>56</v>
      </c>
      <c r="H135" s="61">
        <v>4</v>
      </c>
      <c r="I135" s="61">
        <v>0</v>
      </c>
      <c r="J135" s="61">
        <v>1</v>
      </c>
      <c r="K135" s="89">
        <v>267</v>
      </c>
      <c r="L135" s="65">
        <v>358</v>
      </c>
      <c r="M135" s="90">
        <v>1</v>
      </c>
      <c r="N135" s="59">
        <v>100</v>
      </c>
      <c r="O135" s="59">
        <v>6.2300319488817886</v>
      </c>
      <c r="P135" s="59">
        <v>23.162939297124602</v>
      </c>
      <c r="Q135" s="59">
        <v>13.258785942492013</v>
      </c>
      <c r="R135" s="59">
        <v>47.6038338658147</v>
      </c>
      <c r="S135" s="59">
        <v>8.9456869009584654</v>
      </c>
      <c r="T135" s="59">
        <v>0.63897763578274758</v>
      </c>
      <c r="U135" s="59">
        <v>0</v>
      </c>
      <c r="V135" s="59">
        <v>0.15974440894568689</v>
      </c>
      <c r="W135" s="91">
        <v>42.651757188498401</v>
      </c>
      <c r="X135" s="59">
        <v>57.188498402555908</v>
      </c>
      <c r="Y135" s="60">
        <v>0.15974440894568689</v>
      </c>
    </row>
    <row r="136" spans="1:25" x14ac:dyDescent="0.3">
      <c r="A136" s="87" t="s">
        <v>179</v>
      </c>
      <c r="B136" s="88">
        <v>513</v>
      </c>
      <c r="C136" s="61">
        <v>26</v>
      </c>
      <c r="D136" s="61">
        <v>77</v>
      </c>
      <c r="E136" s="61">
        <v>159</v>
      </c>
      <c r="F136" s="61">
        <v>199</v>
      </c>
      <c r="G136" s="61">
        <v>36</v>
      </c>
      <c r="H136" s="61">
        <v>3</v>
      </c>
      <c r="I136" s="61">
        <v>9</v>
      </c>
      <c r="J136" s="61">
        <v>4</v>
      </c>
      <c r="K136" s="89">
        <v>262</v>
      </c>
      <c r="L136" s="65">
        <v>247</v>
      </c>
      <c r="M136" s="90">
        <v>4</v>
      </c>
      <c r="N136" s="59">
        <v>100</v>
      </c>
      <c r="O136" s="59">
        <v>5.0682261208577</v>
      </c>
      <c r="P136" s="59">
        <v>15.009746588693956</v>
      </c>
      <c r="Q136" s="59">
        <v>30.994152046783626</v>
      </c>
      <c r="R136" s="59">
        <v>38.791423001949319</v>
      </c>
      <c r="S136" s="59">
        <v>7.0175438596491224</v>
      </c>
      <c r="T136" s="59">
        <v>0.58479532163742687</v>
      </c>
      <c r="U136" s="59">
        <v>1.7543859649122806</v>
      </c>
      <c r="V136" s="59">
        <v>0.77972709551656916</v>
      </c>
      <c r="W136" s="91">
        <v>51.072124756335278</v>
      </c>
      <c r="X136" s="59">
        <v>48.148148148148145</v>
      </c>
      <c r="Y136" s="60">
        <v>0.77972709551656916</v>
      </c>
    </row>
    <row r="137" spans="1:25" x14ac:dyDescent="0.3">
      <c r="A137" s="87" t="s">
        <v>180</v>
      </c>
      <c r="B137" s="88">
        <v>502</v>
      </c>
      <c r="C137" s="61">
        <v>20</v>
      </c>
      <c r="D137" s="61">
        <v>93</v>
      </c>
      <c r="E137" s="61">
        <v>101</v>
      </c>
      <c r="F137" s="61">
        <v>269</v>
      </c>
      <c r="G137" s="61">
        <v>15</v>
      </c>
      <c r="H137" s="61">
        <v>1</v>
      </c>
      <c r="I137" s="61">
        <v>3</v>
      </c>
      <c r="J137" s="61">
        <v>0</v>
      </c>
      <c r="K137" s="89">
        <v>214</v>
      </c>
      <c r="L137" s="65">
        <v>288</v>
      </c>
      <c r="M137" s="90">
        <v>0</v>
      </c>
      <c r="N137" s="59">
        <v>100</v>
      </c>
      <c r="O137" s="59">
        <v>3.9840637450199203</v>
      </c>
      <c r="P137" s="59">
        <v>18.525896414342629</v>
      </c>
      <c r="Q137" s="59">
        <v>20.119521912350596</v>
      </c>
      <c r="R137" s="59">
        <v>53.585657370517922</v>
      </c>
      <c r="S137" s="59">
        <v>2.9880478087649402</v>
      </c>
      <c r="T137" s="59">
        <v>0.19920318725099601</v>
      </c>
      <c r="U137" s="59">
        <v>0.59760956175298807</v>
      </c>
      <c r="V137" s="59">
        <v>0</v>
      </c>
      <c r="W137" s="91">
        <v>42.629482071713149</v>
      </c>
      <c r="X137" s="59">
        <v>57.370517928286858</v>
      </c>
      <c r="Y137" s="60">
        <v>0</v>
      </c>
    </row>
    <row r="138" spans="1:25" x14ac:dyDescent="0.3">
      <c r="A138" s="87" t="s">
        <v>181</v>
      </c>
      <c r="B138" s="88">
        <v>563</v>
      </c>
      <c r="C138" s="61">
        <v>24</v>
      </c>
      <c r="D138" s="61">
        <v>63</v>
      </c>
      <c r="E138" s="61">
        <v>108</v>
      </c>
      <c r="F138" s="61">
        <v>326</v>
      </c>
      <c r="G138" s="61">
        <v>41</v>
      </c>
      <c r="H138" s="61">
        <v>0</v>
      </c>
      <c r="I138" s="61">
        <v>1</v>
      </c>
      <c r="J138" s="61">
        <v>0</v>
      </c>
      <c r="K138" s="89">
        <v>195</v>
      </c>
      <c r="L138" s="65">
        <v>368</v>
      </c>
      <c r="M138" s="90">
        <v>0</v>
      </c>
      <c r="N138" s="59">
        <v>100</v>
      </c>
      <c r="O138" s="59">
        <v>4.2628774422735347</v>
      </c>
      <c r="P138" s="59">
        <v>11.190053285968029</v>
      </c>
      <c r="Q138" s="59">
        <v>19.182948490230906</v>
      </c>
      <c r="R138" s="59">
        <v>57.904085257548843</v>
      </c>
      <c r="S138" s="59">
        <v>7.2824156305506218</v>
      </c>
      <c r="T138" s="59">
        <v>0</v>
      </c>
      <c r="U138" s="59">
        <v>0.17761989342806395</v>
      </c>
      <c r="V138" s="59">
        <v>0</v>
      </c>
      <c r="W138" s="91">
        <v>34.635879218472468</v>
      </c>
      <c r="X138" s="59">
        <v>65.364120781527532</v>
      </c>
      <c r="Y138" s="60">
        <v>0</v>
      </c>
    </row>
    <row r="139" spans="1:25" x14ac:dyDescent="0.3">
      <c r="A139" s="87" t="s">
        <v>182</v>
      </c>
      <c r="B139" s="88">
        <v>512</v>
      </c>
      <c r="C139" s="61">
        <v>26</v>
      </c>
      <c r="D139" s="61">
        <v>103</v>
      </c>
      <c r="E139" s="61">
        <v>135</v>
      </c>
      <c r="F139" s="61">
        <v>239</v>
      </c>
      <c r="G139" s="61">
        <v>9</v>
      </c>
      <c r="H139" s="61">
        <v>0</v>
      </c>
      <c r="I139" s="61">
        <v>0</v>
      </c>
      <c r="J139" s="61">
        <v>0</v>
      </c>
      <c r="K139" s="89">
        <v>264</v>
      </c>
      <c r="L139" s="65">
        <v>248</v>
      </c>
      <c r="M139" s="90">
        <v>0</v>
      </c>
      <c r="N139" s="59">
        <v>100</v>
      </c>
      <c r="O139" s="59">
        <v>5.078125</v>
      </c>
      <c r="P139" s="59">
        <v>20.1171875</v>
      </c>
      <c r="Q139" s="59">
        <v>26.3671875</v>
      </c>
      <c r="R139" s="59">
        <v>46.6796875</v>
      </c>
      <c r="S139" s="59">
        <v>1.7578125</v>
      </c>
      <c r="T139" s="59">
        <v>0</v>
      </c>
      <c r="U139" s="59">
        <v>0</v>
      </c>
      <c r="V139" s="59">
        <v>0</v>
      </c>
      <c r="W139" s="91">
        <v>51.5625</v>
      </c>
      <c r="X139" s="59">
        <v>48.4375</v>
      </c>
      <c r="Y139" s="60">
        <v>0</v>
      </c>
    </row>
    <row r="140" spans="1:25" x14ac:dyDescent="0.3">
      <c r="A140" s="87" t="s">
        <v>183</v>
      </c>
      <c r="B140" s="88">
        <v>572</v>
      </c>
      <c r="C140" s="61">
        <v>32</v>
      </c>
      <c r="D140" s="61">
        <v>217</v>
      </c>
      <c r="E140" s="61">
        <v>130</v>
      </c>
      <c r="F140" s="61">
        <v>173</v>
      </c>
      <c r="G140" s="61">
        <v>19</v>
      </c>
      <c r="H140" s="61">
        <v>1</v>
      </c>
      <c r="I140" s="61">
        <v>0</v>
      </c>
      <c r="J140" s="61">
        <v>0</v>
      </c>
      <c r="K140" s="89">
        <v>379</v>
      </c>
      <c r="L140" s="65">
        <v>193</v>
      </c>
      <c r="M140" s="90">
        <v>0</v>
      </c>
      <c r="N140" s="59">
        <v>100</v>
      </c>
      <c r="O140" s="59">
        <v>5.5944055944055942</v>
      </c>
      <c r="P140" s="59">
        <v>37.93706293706294</v>
      </c>
      <c r="Q140" s="59">
        <v>22.727272727272727</v>
      </c>
      <c r="R140" s="59">
        <v>30.244755244755243</v>
      </c>
      <c r="S140" s="59">
        <v>3.3216783216783217</v>
      </c>
      <c r="T140" s="59">
        <v>0.17482517482517482</v>
      </c>
      <c r="U140" s="59">
        <v>0</v>
      </c>
      <c r="V140" s="59">
        <v>0</v>
      </c>
      <c r="W140" s="91">
        <v>66.258741258741267</v>
      </c>
      <c r="X140" s="59">
        <v>33.74125874125874</v>
      </c>
      <c r="Y140" s="60">
        <v>0</v>
      </c>
    </row>
    <row r="141" spans="1:25" x14ac:dyDescent="0.3">
      <c r="A141" s="87" t="s">
        <v>184</v>
      </c>
      <c r="B141" s="88">
        <v>552</v>
      </c>
      <c r="C141" s="61">
        <v>120</v>
      </c>
      <c r="D141" s="61">
        <v>74</v>
      </c>
      <c r="E141" s="61">
        <v>15</v>
      </c>
      <c r="F141" s="61">
        <v>210</v>
      </c>
      <c r="G141" s="61">
        <v>127</v>
      </c>
      <c r="H141" s="61">
        <v>5</v>
      </c>
      <c r="I141" s="61">
        <v>1</v>
      </c>
      <c r="J141" s="61">
        <v>0</v>
      </c>
      <c r="K141" s="89">
        <v>209</v>
      </c>
      <c r="L141" s="65">
        <v>343</v>
      </c>
      <c r="M141" s="90">
        <v>0</v>
      </c>
      <c r="N141" s="59">
        <v>100</v>
      </c>
      <c r="O141" s="59">
        <v>21.739130434782609</v>
      </c>
      <c r="P141" s="59">
        <v>13.405797101449277</v>
      </c>
      <c r="Q141" s="59">
        <v>2.7173913043478262</v>
      </c>
      <c r="R141" s="59">
        <v>38.04347826086957</v>
      </c>
      <c r="S141" s="59">
        <v>23.007246376811594</v>
      </c>
      <c r="T141" s="59">
        <v>0.90579710144927539</v>
      </c>
      <c r="U141" s="59">
        <v>0.18115942028985507</v>
      </c>
      <c r="V141" s="59">
        <v>0</v>
      </c>
      <c r="W141" s="91">
        <v>37.862318840579711</v>
      </c>
      <c r="X141" s="59">
        <v>62.137681159420289</v>
      </c>
      <c r="Y141" s="60">
        <v>0</v>
      </c>
    </row>
    <row r="142" spans="1:25" x14ac:dyDescent="0.3">
      <c r="A142" s="87" t="s">
        <v>185</v>
      </c>
      <c r="B142" s="88">
        <v>614</v>
      </c>
      <c r="C142" s="61">
        <v>22</v>
      </c>
      <c r="D142" s="61">
        <v>32</v>
      </c>
      <c r="E142" s="61">
        <v>172</v>
      </c>
      <c r="F142" s="61">
        <v>134</v>
      </c>
      <c r="G142" s="61">
        <v>249</v>
      </c>
      <c r="H142" s="61">
        <v>4</v>
      </c>
      <c r="I142" s="61">
        <v>1</v>
      </c>
      <c r="J142" s="61">
        <v>0</v>
      </c>
      <c r="K142" s="89">
        <v>226</v>
      </c>
      <c r="L142" s="65">
        <v>388</v>
      </c>
      <c r="M142" s="90">
        <v>0</v>
      </c>
      <c r="N142" s="59">
        <v>100</v>
      </c>
      <c r="O142" s="59">
        <v>3.5830618892508146</v>
      </c>
      <c r="P142" s="59">
        <v>5.2117263843648214</v>
      </c>
      <c r="Q142" s="59">
        <v>28.013029315960914</v>
      </c>
      <c r="R142" s="59">
        <v>21.824104234527688</v>
      </c>
      <c r="S142" s="59">
        <v>40.553745928338763</v>
      </c>
      <c r="T142" s="59">
        <v>0.65146579804560267</v>
      </c>
      <c r="U142" s="59">
        <v>0.16286644951140067</v>
      </c>
      <c r="V142" s="59">
        <v>0</v>
      </c>
      <c r="W142" s="91">
        <v>36.807817589576544</v>
      </c>
      <c r="X142" s="59">
        <v>63.192182410423449</v>
      </c>
      <c r="Y142" s="60">
        <v>0</v>
      </c>
    </row>
    <row r="143" spans="1:25" x14ac:dyDescent="0.3">
      <c r="A143" s="87" t="s">
        <v>186</v>
      </c>
      <c r="B143" s="88">
        <v>751</v>
      </c>
      <c r="C143" s="61">
        <v>15</v>
      </c>
      <c r="D143" s="61">
        <v>27</v>
      </c>
      <c r="E143" s="61">
        <v>82</v>
      </c>
      <c r="F143" s="61">
        <v>244</v>
      </c>
      <c r="G143" s="61">
        <v>368</v>
      </c>
      <c r="H143" s="61">
        <v>13</v>
      </c>
      <c r="I143" s="61">
        <v>2</v>
      </c>
      <c r="J143" s="61">
        <v>0</v>
      </c>
      <c r="K143" s="89">
        <v>124</v>
      </c>
      <c r="L143" s="65">
        <v>627</v>
      </c>
      <c r="M143" s="90">
        <v>0</v>
      </c>
      <c r="N143" s="59">
        <v>100</v>
      </c>
      <c r="O143" s="59">
        <v>1.9973368841544608</v>
      </c>
      <c r="P143" s="59">
        <v>3.5952063914780292</v>
      </c>
      <c r="Q143" s="59">
        <v>10.918774966711052</v>
      </c>
      <c r="R143" s="59">
        <v>32.490013315579233</v>
      </c>
      <c r="S143" s="59">
        <v>49.001331557922768</v>
      </c>
      <c r="T143" s="59">
        <v>1.7310252996005324</v>
      </c>
      <c r="U143" s="59">
        <v>0.26631158455392812</v>
      </c>
      <c r="V143" s="59">
        <v>0</v>
      </c>
      <c r="W143" s="91">
        <v>16.511318242343542</v>
      </c>
      <c r="X143" s="59">
        <v>83.488681757656451</v>
      </c>
      <c r="Y143" s="60">
        <v>0</v>
      </c>
    </row>
    <row r="144" spans="1:25" x14ac:dyDescent="0.3">
      <c r="A144" s="87" t="s">
        <v>187</v>
      </c>
      <c r="B144" s="88">
        <v>1027</v>
      </c>
      <c r="C144" s="61">
        <v>16</v>
      </c>
      <c r="D144" s="61">
        <v>29</v>
      </c>
      <c r="E144" s="61">
        <v>18</v>
      </c>
      <c r="F144" s="61">
        <v>563</v>
      </c>
      <c r="G144" s="61">
        <v>319</v>
      </c>
      <c r="H144" s="61">
        <v>11</v>
      </c>
      <c r="I144" s="61">
        <v>70</v>
      </c>
      <c r="J144" s="61">
        <v>1</v>
      </c>
      <c r="K144" s="89">
        <v>63</v>
      </c>
      <c r="L144" s="65">
        <v>963</v>
      </c>
      <c r="M144" s="90">
        <v>1</v>
      </c>
      <c r="N144" s="59">
        <v>100</v>
      </c>
      <c r="O144" s="59">
        <v>1.5579357351509251</v>
      </c>
      <c r="P144" s="59">
        <v>2.8237585199610513</v>
      </c>
      <c r="Q144" s="59">
        <v>1.7526777020447908</v>
      </c>
      <c r="R144" s="59">
        <v>54.819863680623172</v>
      </c>
      <c r="S144" s="59">
        <v>31.061343719571568</v>
      </c>
      <c r="T144" s="59">
        <v>1.071080817916261</v>
      </c>
      <c r="U144" s="59">
        <v>6.8159688412852972</v>
      </c>
      <c r="V144" s="59">
        <v>9.7370983446932818E-2</v>
      </c>
      <c r="W144" s="91">
        <v>6.134371957156767</v>
      </c>
      <c r="X144" s="59">
        <v>93.768257059396305</v>
      </c>
      <c r="Y144" s="60">
        <v>9.7370983446932818E-2</v>
      </c>
    </row>
    <row r="145" spans="1:25" x14ac:dyDescent="0.3">
      <c r="A145" s="87" t="s">
        <v>188</v>
      </c>
      <c r="B145" s="88">
        <v>764</v>
      </c>
      <c r="C145" s="61">
        <v>20</v>
      </c>
      <c r="D145" s="61">
        <v>80</v>
      </c>
      <c r="E145" s="61">
        <v>159</v>
      </c>
      <c r="F145" s="61">
        <v>218</v>
      </c>
      <c r="G145" s="61">
        <v>260</v>
      </c>
      <c r="H145" s="61">
        <v>9</v>
      </c>
      <c r="I145" s="61">
        <v>18</v>
      </c>
      <c r="J145" s="61">
        <v>0</v>
      </c>
      <c r="K145" s="89">
        <v>259</v>
      </c>
      <c r="L145" s="65">
        <v>505</v>
      </c>
      <c r="M145" s="90">
        <v>0</v>
      </c>
      <c r="N145" s="59">
        <v>100</v>
      </c>
      <c r="O145" s="59">
        <v>2.6178010471204187</v>
      </c>
      <c r="P145" s="59">
        <v>10.471204188481675</v>
      </c>
      <c r="Q145" s="59">
        <v>20.811518324607331</v>
      </c>
      <c r="R145" s="59">
        <v>28.534031413612563</v>
      </c>
      <c r="S145" s="59">
        <v>34.031413612565444</v>
      </c>
      <c r="T145" s="59">
        <v>1.1780104712041886</v>
      </c>
      <c r="U145" s="59">
        <v>2.3560209424083771</v>
      </c>
      <c r="V145" s="59">
        <v>0</v>
      </c>
      <c r="W145" s="91">
        <v>33.900523560209422</v>
      </c>
      <c r="X145" s="59">
        <v>66.099476439790578</v>
      </c>
      <c r="Y145" s="60">
        <v>0</v>
      </c>
    </row>
    <row r="146" spans="1:25" x14ac:dyDescent="0.3">
      <c r="A146" s="87" t="s">
        <v>189</v>
      </c>
      <c r="B146" s="88">
        <v>887</v>
      </c>
      <c r="C146" s="61">
        <v>17</v>
      </c>
      <c r="D146" s="61">
        <v>17</v>
      </c>
      <c r="E146" s="61">
        <v>6</v>
      </c>
      <c r="F146" s="61">
        <v>417</v>
      </c>
      <c r="G146" s="61">
        <v>410</v>
      </c>
      <c r="H146" s="61">
        <v>8</v>
      </c>
      <c r="I146" s="61">
        <v>12</v>
      </c>
      <c r="J146" s="61">
        <v>0</v>
      </c>
      <c r="K146" s="89">
        <v>40</v>
      </c>
      <c r="L146" s="65">
        <v>847</v>
      </c>
      <c r="M146" s="90">
        <v>0</v>
      </c>
      <c r="N146" s="59">
        <v>100</v>
      </c>
      <c r="O146" s="59">
        <v>1.9165727170236753</v>
      </c>
      <c r="P146" s="59">
        <v>1.9165727170236753</v>
      </c>
      <c r="Q146" s="59">
        <v>0.67643742953776775</v>
      </c>
      <c r="R146" s="59">
        <v>47.012401352874861</v>
      </c>
      <c r="S146" s="59">
        <v>46.223224351747469</v>
      </c>
      <c r="T146" s="59">
        <v>0.90191657271702363</v>
      </c>
      <c r="U146" s="59">
        <v>1.3528748590755355</v>
      </c>
      <c r="V146" s="59">
        <v>0</v>
      </c>
      <c r="W146" s="91">
        <v>4.5095828635851181</v>
      </c>
      <c r="X146" s="59">
        <v>95.490417136414891</v>
      </c>
      <c r="Y146" s="60">
        <v>0</v>
      </c>
    </row>
    <row r="147" spans="1:25" x14ac:dyDescent="0.3">
      <c r="A147" s="87" t="s">
        <v>190</v>
      </c>
      <c r="B147" s="88">
        <v>719</v>
      </c>
      <c r="C147" s="61">
        <v>40</v>
      </c>
      <c r="D147" s="61">
        <v>72</v>
      </c>
      <c r="E147" s="61">
        <v>22</v>
      </c>
      <c r="F147" s="61">
        <v>442</v>
      </c>
      <c r="G147" s="61">
        <v>140</v>
      </c>
      <c r="H147" s="61">
        <v>2</v>
      </c>
      <c r="I147" s="61">
        <v>0</v>
      </c>
      <c r="J147" s="61">
        <v>1</v>
      </c>
      <c r="K147" s="89">
        <v>134</v>
      </c>
      <c r="L147" s="65">
        <v>584</v>
      </c>
      <c r="M147" s="90">
        <v>1</v>
      </c>
      <c r="N147" s="59">
        <v>100</v>
      </c>
      <c r="O147" s="59">
        <v>5.563282336578582</v>
      </c>
      <c r="P147" s="59">
        <v>10.013908205841446</v>
      </c>
      <c r="Q147" s="59">
        <v>3.05980528511822</v>
      </c>
      <c r="R147" s="59">
        <v>61.474269819193324</v>
      </c>
      <c r="S147" s="59">
        <v>19.471488178025034</v>
      </c>
      <c r="T147" s="59">
        <v>0.27816411682892905</v>
      </c>
      <c r="U147" s="59">
        <v>0</v>
      </c>
      <c r="V147" s="59">
        <v>0.13908205841446453</v>
      </c>
      <c r="W147" s="91">
        <v>18.636995827538247</v>
      </c>
      <c r="X147" s="59">
        <v>81.223922114047284</v>
      </c>
      <c r="Y147" s="60">
        <v>0.13908205841446453</v>
      </c>
    </row>
    <row r="148" spans="1:25" x14ac:dyDescent="0.3">
      <c r="A148" s="87" t="s">
        <v>191</v>
      </c>
      <c r="B148" s="88">
        <v>783</v>
      </c>
      <c r="C148" s="61">
        <v>26</v>
      </c>
      <c r="D148" s="61">
        <v>16</v>
      </c>
      <c r="E148" s="61">
        <v>2</v>
      </c>
      <c r="F148" s="61">
        <v>507</v>
      </c>
      <c r="G148" s="61">
        <v>219</v>
      </c>
      <c r="H148" s="61">
        <v>8</v>
      </c>
      <c r="I148" s="61">
        <v>4</v>
      </c>
      <c r="J148" s="61">
        <v>1</v>
      </c>
      <c r="K148" s="89">
        <v>44</v>
      </c>
      <c r="L148" s="65">
        <v>738</v>
      </c>
      <c r="M148" s="90">
        <v>1</v>
      </c>
      <c r="N148" s="59">
        <v>100</v>
      </c>
      <c r="O148" s="59">
        <v>3.3205619412515963</v>
      </c>
      <c r="P148" s="59">
        <v>2.0434227330779056</v>
      </c>
      <c r="Q148" s="59">
        <v>0.2554278416347382</v>
      </c>
      <c r="R148" s="59">
        <v>64.750957854406138</v>
      </c>
      <c r="S148" s="59">
        <v>27.969348659003828</v>
      </c>
      <c r="T148" s="59">
        <v>1.0217113665389528</v>
      </c>
      <c r="U148" s="59">
        <v>0.51085568326947639</v>
      </c>
      <c r="V148" s="59">
        <v>0.1277139208173691</v>
      </c>
      <c r="W148" s="91">
        <v>5.6194125159642399</v>
      </c>
      <c r="X148" s="59">
        <v>94.252873563218387</v>
      </c>
      <c r="Y148" s="60">
        <v>0.1277139208173691</v>
      </c>
    </row>
    <row r="149" spans="1:25" x14ac:dyDescent="0.3">
      <c r="A149" s="87" t="s">
        <v>192</v>
      </c>
      <c r="B149" s="88">
        <v>664</v>
      </c>
      <c r="C149" s="61">
        <v>59</v>
      </c>
      <c r="D149" s="61">
        <v>60</v>
      </c>
      <c r="E149" s="61">
        <v>17</v>
      </c>
      <c r="F149" s="61">
        <v>136</v>
      </c>
      <c r="G149" s="61">
        <v>387</v>
      </c>
      <c r="H149" s="61">
        <v>4</v>
      </c>
      <c r="I149" s="61">
        <v>1</v>
      </c>
      <c r="J149" s="61">
        <v>0</v>
      </c>
      <c r="K149" s="89">
        <v>136</v>
      </c>
      <c r="L149" s="65">
        <v>528</v>
      </c>
      <c r="M149" s="90">
        <v>0</v>
      </c>
      <c r="N149" s="59">
        <v>100</v>
      </c>
      <c r="O149" s="59">
        <v>8.8855421686746983</v>
      </c>
      <c r="P149" s="59">
        <v>9.0361445783132535</v>
      </c>
      <c r="Q149" s="59">
        <v>2.5602409638554215</v>
      </c>
      <c r="R149" s="59">
        <v>20.481927710843372</v>
      </c>
      <c r="S149" s="59">
        <v>58.283132530120483</v>
      </c>
      <c r="T149" s="59">
        <v>0.60240963855421692</v>
      </c>
      <c r="U149" s="59">
        <v>0.15060240963855423</v>
      </c>
      <c r="V149" s="59">
        <v>0</v>
      </c>
      <c r="W149" s="91">
        <v>20.481927710843372</v>
      </c>
      <c r="X149" s="59">
        <v>79.518072289156621</v>
      </c>
      <c r="Y149" s="60">
        <v>0</v>
      </c>
    </row>
    <row r="150" spans="1:25" x14ac:dyDescent="0.3">
      <c r="A150" s="87" t="s">
        <v>193</v>
      </c>
      <c r="B150" s="88">
        <v>824</v>
      </c>
      <c r="C150" s="61">
        <v>23</v>
      </c>
      <c r="D150" s="61">
        <v>9</v>
      </c>
      <c r="E150" s="61">
        <v>4</v>
      </c>
      <c r="F150" s="61">
        <v>602</v>
      </c>
      <c r="G150" s="61">
        <v>177</v>
      </c>
      <c r="H150" s="61">
        <v>6</v>
      </c>
      <c r="I150" s="61">
        <v>2</v>
      </c>
      <c r="J150" s="61">
        <v>1</v>
      </c>
      <c r="K150" s="89">
        <v>36</v>
      </c>
      <c r="L150" s="65">
        <v>787</v>
      </c>
      <c r="M150" s="90">
        <v>1</v>
      </c>
      <c r="N150" s="59">
        <v>100</v>
      </c>
      <c r="O150" s="59">
        <v>2.7912621359223304</v>
      </c>
      <c r="P150" s="59">
        <v>1.0922330097087378</v>
      </c>
      <c r="Q150" s="59">
        <v>0.48543689320388345</v>
      </c>
      <c r="R150" s="59">
        <v>73.05825242718447</v>
      </c>
      <c r="S150" s="59">
        <v>21.480582524271842</v>
      </c>
      <c r="T150" s="59">
        <v>0.72815533980582525</v>
      </c>
      <c r="U150" s="59">
        <v>0.24271844660194172</v>
      </c>
      <c r="V150" s="59">
        <v>0.12135922330097086</v>
      </c>
      <c r="W150" s="91">
        <v>4.3689320388349513</v>
      </c>
      <c r="X150" s="59">
        <v>95.509708737864074</v>
      </c>
      <c r="Y150" s="60">
        <v>0.12135922330097086</v>
      </c>
    </row>
    <row r="151" spans="1:25" x14ac:dyDescent="0.3">
      <c r="A151" s="87" t="s">
        <v>194</v>
      </c>
      <c r="B151" s="88">
        <v>790</v>
      </c>
      <c r="C151" s="61">
        <v>11</v>
      </c>
      <c r="D151" s="61">
        <v>33</v>
      </c>
      <c r="E151" s="61">
        <v>110</v>
      </c>
      <c r="F151" s="61">
        <v>330</v>
      </c>
      <c r="G151" s="61">
        <v>266</v>
      </c>
      <c r="H151" s="61">
        <v>11</v>
      </c>
      <c r="I151" s="61">
        <v>28</v>
      </c>
      <c r="J151" s="61">
        <v>1</v>
      </c>
      <c r="K151" s="89">
        <v>154</v>
      </c>
      <c r="L151" s="65">
        <v>635</v>
      </c>
      <c r="M151" s="90">
        <v>1</v>
      </c>
      <c r="N151" s="59">
        <v>100</v>
      </c>
      <c r="O151" s="59">
        <v>1.3924050632911391</v>
      </c>
      <c r="P151" s="59">
        <v>4.1772151898734178</v>
      </c>
      <c r="Q151" s="59">
        <v>13.924050632911392</v>
      </c>
      <c r="R151" s="59">
        <v>41.77215189873418</v>
      </c>
      <c r="S151" s="59">
        <v>33.670886075949369</v>
      </c>
      <c r="T151" s="59">
        <v>1.3924050632911391</v>
      </c>
      <c r="U151" s="59">
        <v>3.5443037974683547</v>
      </c>
      <c r="V151" s="59">
        <v>0.12658227848101267</v>
      </c>
      <c r="W151" s="91">
        <v>19.49367088607595</v>
      </c>
      <c r="X151" s="59">
        <v>80.379746835443029</v>
      </c>
      <c r="Y151" s="60">
        <v>0.12658227848101267</v>
      </c>
    </row>
    <row r="152" spans="1:25" x14ac:dyDescent="0.3">
      <c r="A152" s="87" t="s">
        <v>195</v>
      </c>
      <c r="B152" s="88">
        <v>818</v>
      </c>
      <c r="C152" s="61">
        <v>27</v>
      </c>
      <c r="D152" s="61">
        <v>37</v>
      </c>
      <c r="E152" s="61">
        <v>129</v>
      </c>
      <c r="F152" s="61">
        <v>375</v>
      </c>
      <c r="G152" s="61">
        <v>179</v>
      </c>
      <c r="H152" s="61">
        <v>5</v>
      </c>
      <c r="I152" s="61">
        <v>66</v>
      </c>
      <c r="J152" s="61">
        <v>0</v>
      </c>
      <c r="K152" s="89">
        <v>193</v>
      </c>
      <c r="L152" s="65">
        <v>625</v>
      </c>
      <c r="M152" s="90">
        <v>0</v>
      </c>
      <c r="N152" s="59">
        <v>100</v>
      </c>
      <c r="O152" s="59">
        <v>3.3007334963325183</v>
      </c>
      <c r="P152" s="59">
        <v>4.5232273838630803</v>
      </c>
      <c r="Q152" s="59">
        <v>15.770171149144256</v>
      </c>
      <c r="R152" s="59">
        <v>45.843520782396084</v>
      </c>
      <c r="S152" s="59">
        <v>21.882640586797066</v>
      </c>
      <c r="T152" s="59">
        <v>0.61124694376528121</v>
      </c>
      <c r="U152" s="59">
        <v>8.0684596577017107</v>
      </c>
      <c r="V152" s="59">
        <v>0</v>
      </c>
      <c r="W152" s="91">
        <v>23.594132029339853</v>
      </c>
      <c r="X152" s="59">
        <v>76.40586797066014</v>
      </c>
      <c r="Y152" s="60">
        <v>0</v>
      </c>
    </row>
    <row r="153" spans="1:25" x14ac:dyDescent="0.3">
      <c r="A153" s="87" t="s">
        <v>196</v>
      </c>
      <c r="B153" s="88">
        <v>735</v>
      </c>
      <c r="C153" s="61">
        <v>26</v>
      </c>
      <c r="D153" s="61">
        <v>35</v>
      </c>
      <c r="E153" s="61">
        <v>122</v>
      </c>
      <c r="F153" s="61">
        <v>238</v>
      </c>
      <c r="G153" s="61">
        <v>290</v>
      </c>
      <c r="H153" s="61">
        <v>19</v>
      </c>
      <c r="I153" s="61">
        <v>5</v>
      </c>
      <c r="J153" s="61">
        <v>0</v>
      </c>
      <c r="K153" s="89">
        <v>183</v>
      </c>
      <c r="L153" s="65">
        <v>552</v>
      </c>
      <c r="M153" s="90">
        <v>0</v>
      </c>
      <c r="N153" s="59">
        <v>100</v>
      </c>
      <c r="O153" s="59">
        <v>3.5374149659863949</v>
      </c>
      <c r="P153" s="59">
        <v>4.7619047619047619</v>
      </c>
      <c r="Q153" s="59">
        <v>16.598639455782312</v>
      </c>
      <c r="R153" s="59">
        <v>32.38095238095238</v>
      </c>
      <c r="S153" s="59">
        <v>39.455782312925166</v>
      </c>
      <c r="T153" s="59">
        <v>2.5850340136054419</v>
      </c>
      <c r="U153" s="59">
        <v>0.68027210884353739</v>
      </c>
      <c r="V153" s="59">
        <v>0</v>
      </c>
      <c r="W153" s="91">
        <v>24.897959183673468</v>
      </c>
      <c r="X153" s="59">
        <v>75.102040816326536</v>
      </c>
      <c r="Y153" s="60">
        <v>0</v>
      </c>
    </row>
    <row r="154" spans="1:25" x14ac:dyDescent="0.3">
      <c r="A154" s="87" t="s">
        <v>197</v>
      </c>
      <c r="B154" s="88">
        <v>898</v>
      </c>
      <c r="C154" s="61">
        <v>24</v>
      </c>
      <c r="D154" s="61">
        <v>93</v>
      </c>
      <c r="E154" s="61">
        <v>102</v>
      </c>
      <c r="F154" s="61">
        <v>580</v>
      </c>
      <c r="G154" s="61">
        <v>97</v>
      </c>
      <c r="H154" s="61">
        <v>0</v>
      </c>
      <c r="I154" s="61">
        <v>2</v>
      </c>
      <c r="J154" s="61">
        <v>0</v>
      </c>
      <c r="K154" s="89">
        <v>219</v>
      </c>
      <c r="L154" s="65">
        <v>679</v>
      </c>
      <c r="M154" s="90">
        <v>0</v>
      </c>
      <c r="N154" s="59">
        <v>100</v>
      </c>
      <c r="O154" s="59">
        <v>2.6726057906458798</v>
      </c>
      <c r="P154" s="59">
        <v>10.356347438752785</v>
      </c>
      <c r="Q154" s="59">
        <v>11.358574610244988</v>
      </c>
      <c r="R154" s="59">
        <v>64.587973273942083</v>
      </c>
      <c r="S154" s="59">
        <v>10.801781737193764</v>
      </c>
      <c r="T154" s="59">
        <v>0</v>
      </c>
      <c r="U154" s="59">
        <v>0.22271714922048996</v>
      </c>
      <c r="V154" s="59">
        <v>0</v>
      </c>
      <c r="W154" s="91">
        <v>24.387527839643653</v>
      </c>
      <c r="X154" s="59">
        <v>75.612472160356347</v>
      </c>
      <c r="Y154" s="60">
        <v>0</v>
      </c>
    </row>
    <row r="155" spans="1:25" x14ac:dyDescent="0.3">
      <c r="A155" s="87" t="s">
        <v>198</v>
      </c>
      <c r="B155" s="88">
        <v>864</v>
      </c>
      <c r="C155" s="61">
        <v>39</v>
      </c>
      <c r="D155" s="61">
        <v>82</v>
      </c>
      <c r="E155" s="61">
        <v>240</v>
      </c>
      <c r="F155" s="61">
        <v>380</v>
      </c>
      <c r="G155" s="61">
        <v>89</v>
      </c>
      <c r="H155" s="61">
        <v>9</v>
      </c>
      <c r="I155" s="61">
        <v>24</v>
      </c>
      <c r="J155" s="61">
        <v>1</v>
      </c>
      <c r="K155" s="89">
        <v>361</v>
      </c>
      <c r="L155" s="65">
        <v>502</v>
      </c>
      <c r="M155" s="90">
        <v>1</v>
      </c>
      <c r="N155" s="59">
        <v>100</v>
      </c>
      <c r="O155" s="59">
        <v>4.5138888888888884</v>
      </c>
      <c r="P155" s="59">
        <v>9.4907407407407405</v>
      </c>
      <c r="Q155" s="59">
        <v>27.777777777777779</v>
      </c>
      <c r="R155" s="59">
        <v>43.981481481481481</v>
      </c>
      <c r="S155" s="59">
        <v>10.300925925925926</v>
      </c>
      <c r="T155" s="59">
        <v>1.0416666666666665</v>
      </c>
      <c r="U155" s="59">
        <v>2.7777777777777777</v>
      </c>
      <c r="V155" s="59">
        <v>0.11574074074074073</v>
      </c>
      <c r="W155" s="91">
        <v>41.782407407407405</v>
      </c>
      <c r="X155" s="59">
        <v>58.101851851851848</v>
      </c>
      <c r="Y155" s="60">
        <v>0.11574074074074073</v>
      </c>
    </row>
    <row r="156" spans="1:25" x14ac:dyDescent="0.3">
      <c r="A156" s="87" t="s">
        <v>199</v>
      </c>
      <c r="B156" s="88">
        <v>920</v>
      </c>
      <c r="C156" s="61">
        <v>16</v>
      </c>
      <c r="D156" s="61">
        <v>66</v>
      </c>
      <c r="E156" s="61">
        <v>64</v>
      </c>
      <c r="F156" s="61">
        <v>413</v>
      </c>
      <c r="G156" s="61">
        <v>329</v>
      </c>
      <c r="H156" s="61">
        <v>8</v>
      </c>
      <c r="I156" s="61">
        <v>23</v>
      </c>
      <c r="J156" s="61">
        <v>1</v>
      </c>
      <c r="K156" s="89">
        <v>146</v>
      </c>
      <c r="L156" s="65">
        <v>773</v>
      </c>
      <c r="M156" s="90">
        <v>1</v>
      </c>
      <c r="N156" s="59">
        <v>100</v>
      </c>
      <c r="O156" s="59">
        <v>1.7391304347826086</v>
      </c>
      <c r="P156" s="59">
        <v>7.1739130434782608</v>
      </c>
      <c r="Q156" s="59">
        <v>6.9565217391304346</v>
      </c>
      <c r="R156" s="59">
        <v>44.891304347826086</v>
      </c>
      <c r="S156" s="59">
        <v>35.760869565217391</v>
      </c>
      <c r="T156" s="59">
        <v>0.86956521739130432</v>
      </c>
      <c r="U156" s="59">
        <v>2.5</v>
      </c>
      <c r="V156" s="59">
        <v>0.10869565217391304</v>
      </c>
      <c r="W156" s="91">
        <v>15.869565217391305</v>
      </c>
      <c r="X156" s="59">
        <v>84.021739130434781</v>
      </c>
      <c r="Y156" s="60">
        <v>0.10869565217391304</v>
      </c>
    </row>
    <row r="157" spans="1:25" x14ac:dyDescent="0.3">
      <c r="A157" s="87" t="s">
        <v>200</v>
      </c>
      <c r="B157" s="88">
        <v>698</v>
      </c>
      <c r="C157" s="61">
        <v>22</v>
      </c>
      <c r="D157" s="61">
        <v>91</v>
      </c>
      <c r="E157" s="61">
        <v>66</v>
      </c>
      <c r="F157" s="61">
        <v>376</v>
      </c>
      <c r="G157" s="61">
        <v>137</v>
      </c>
      <c r="H157" s="61">
        <v>3</v>
      </c>
      <c r="I157" s="61">
        <v>3</v>
      </c>
      <c r="J157" s="61">
        <v>0</v>
      </c>
      <c r="K157" s="89">
        <v>179</v>
      </c>
      <c r="L157" s="65">
        <v>519</v>
      </c>
      <c r="M157" s="90">
        <v>0</v>
      </c>
      <c r="N157" s="59">
        <v>100</v>
      </c>
      <c r="O157" s="59">
        <v>3.151862464183381</v>
      </c>
      <c r="P157" s="59">
        <v>13.03724928366762</v>
      </c>
      <c r="Q157" s="59">
        <v>9.455587392550143</v>
      </c>
      <c r="R157" s="59">
        <v>53.868194842406879</v>
      </c>
      <c r="S157" s="59">
        <v>19.627507163323781</v>
      </c>
      <c r="T157" s="59">
        <v>0.42979942693409745</v>
      </c>
      <c r="U157" s="59">
        <v>0.42979942693409745</v>
      </c>
      <c r="V157" s="59">
        <v>0</v>
      </c>
      <c r="W157" s="91">
        <v>25.644699140401144</v>
      </c>
      <c r="X157" s="59">
        <v>74.355300859598856</v>
      </c>
      <c r="Y157" s="60">
        <v>0</v>
      </c>
    </row>
    <row r="158" spans="1:25" x14ac:dyDescent="0.3">
      <c r="A158" s="87" t="s">
        <v>201</v>
      </c>
      <c r="B158" s="88">
        <v>809</v>
      </c>
      <c r="C158" s="61">
        <v>32</v>
      </c>
      <c r="D158" s="61">
        <v>68</v>
      </c>
      <c r="E158" s="61">
        <v>186</v>
      </c>
      <c r="F158" s="61">
        <v>430</v>
      </c>
      <c r="G158" s="61">
        <v>72</v>
      </c>
      <c r="H158" s="61">
        <v>3</v>
      </c>
      <c r="I158" s="61">
        <v>16</v>
      </c>
      <c r="J158" s="61">
        <v>2</v>
      </c>
      <c r="K158" s="89">
        <v>286</v>
      </c>
      <c r="L158" s="65">
        <v>521</v>
      </c>
      <c r="M158" s="90">
        <v>2</v>
      </c>
      <c r="N158" s="59">
        <v>100</v>
      </c>
      <c r="O158" s="59">
        <v>3.9555006180469712</v>
      </c>
      <c r="P158" s="59">
        <v>8.4054388133498144</v>
      </c>
      <c r="Q158" s="59">
        <v>22.991347342398022</v>
      </c>
      <c r="R158" s="59">
        <v>53.152039555006183</v>
      </c>
      <c r="S158" s="59">
        <v>8.8998763906056855</v>
      </c>
      <c r="T158" s="59">
        <v>0.37082818294190362</v>
      </c>
      <c r="U158" s="59">
        <v>1.9777503090234856</v>
      </c>
      <c r="V158" s="59">
        <v>0.2472187886279357</v>
      </c>
      <c r="W158" s="91">
        <v>35.352286773794809</v>
      </c>
      <c r="X158" s="59">
        <v>64.400494437577265</v>
      </c>
      <c r="Y158" s="60">
        <v>0.2472187886279357</v>
      </c>
    </row>
    <row r="159" spans="1:25" x14ac:dyDescent="0.3">
      <c r="A159" s="87" t="s">
        <v>202</v>
      </c>
      <c r="B159" s="88">
        <v>734</v>
      </c>
      <c r="C159" s="61">
        <v>20</v>
      </c>
      <c r="D159" s="61">
        <v>61</v>
      </c>
      <c r="E159" s="61">
        <v>174</v>
      </c>
      <c r="F159" s="61">
        <v>173</v>
      </c>
      <c r="G159" s="61">
        <v>293</v>
      </c>
      <c r="H159" s="61">
        <v>9</v>
      </c>
      <c r="I159" s="61">
        <v>3</v>
      </c>
      <c r="J159" s="61">
        <v>1</v>
      </c>
      <c r="K159" s="89">
        <v>255</v>
      </c>
      <c r="L159" s="65">
        <v>478</v>
      </c>
      <c r="M159" s="90">
        <v>1</v>
      </c>
      <c r="N159" s="59">
        <v>100</v>
      </c>
      <c r="O159" s="59">
        <v>2.7247956403269753</v>
      </c>
      <c r="P159" s="59">
        <v>8.3106267029972756</v>
      </c>
      <c r="Q159" s="59">
        <v>23.705722070844686</v>
      </c>
      <c r="R159" s="59">
        <v>23.56948228882834</v>
      </c>
      <c r="S159" s="59">
        <v>39.918256130790191</v>
      </c>
      <c r="T159" s="59">
        <v>1.2261580381471391</v>
      </c>
      <c r="U159" s="59">
        <v>0.40871934604904631</v>
      </c>
      <c r="V159" s="59">
        <v>0.13623978201634876</v>
      </c>
      <c r="W159" s="91">
        <v>34.741144414168943</v>
      </c>
      <c r="X159" s="59">
        <v>65.12261580381471</v>
      </c>
      <c r="Y159" s="60">
        <v>0.13623978201634876</v>
      </c>
    </row>
    <row r="160" spans="1:25" x14ac:dyDescent="0.3">
      <c r="A160" s="87" t="s">
        <v>203</v>
      </c>
      <c r="B160" s="88">
        <v>738</v>
      </c>
      <c r="C160" s="61">
        <v>24</v>
      </c>
      <c r="D160" s="61">
        <v>46</v>
      </c>
      <c r="E160" s="61">
        <v>108</v>
      </c>
      <c r="F160" s="61">
        <v>446</v>
      </c>
      <c r="G160" s="61">
        <v>107</v>
      </c>
      <c r="H160" s="61">
        <v>3</v>
      </c>
      <c r="I160" s="61">
        <v>4</v>
      </c>
      <c r="J160" s="61">
        <v>0</v>
      </c>
      <c r="K160" s="89">
        <v>178</v>
      </c>
      <c r="L160" s="65">
        <v>560</v>
      </c>
      <c r="M160" s="90">
        <v>0</v>
      </c>
      <c r="N160" s="59">
        <v>100</v>
      </c>
      <c r="O160" s="59">
        <v>3.2520325203252036</v>
      </c>
      <c r="P160" s="59">
        <v>6.2330623306233059</v>
      </c>
      <c r="Q160" s="59">
        <v>14.634146341463413</v>
      </c>
      <c r="R160" s="59">
        <v>60.433604336043359</v>
      </c>
      <c r="S160" s="59">
        <v>14.498644986449866</v>
      </c>
      <c r="T160" s="59">
        <v>0.40650406504065045</v>
      </c>
      <c r="U160" s="59">
        <v>0.54200542005420049</v>
      </c>
      <c r="V160" s="59">
        <v>0</v>
      </c>
      <c r="W160" s="91">
        <v>24.119241192411923</v>
      </c>
      <c r="X160" s="59">
        <v>75.88075880758808</v>
      </c>
      <c r="Y160" s="60">
        <v>0</v>
      </c>
    </row>
    <row r="161" spans="1:25" x14ac:dyDescent="0.3">
      <c r="A161" s="87" t="s">
        <v>204</v>
      </c>
      <c r="B161" s="88">
        <v>494</v>
      </c>
      <c r="C161" s="61">
        <v>30</v>
      </c>
      <c r="D161" s="61">
        <v>181</v>
      </c>
      <c r="E161" s="61">
        <v>253</v>
      </c>
      <c r="F161" s="61">
        <v>21</v>
      </c>
      <c r="G161" s="61">
        <v>6</v>
      </c>
      <c r="H161" s="61">
        <v>0</v>
      </c>
      <c r="I161" s="61">
        <v>2</v>
      </c>
      <c r="J161" s="61">
        <v>1</v>
      </c>
      <c r="K161" s="89">
        <v>464</v>
      </c>
      <c r="L161" s="65">
        <v>29</v>
      </c>
      <c r="M161" s="90">
        <v>1</v>
      </c>
      <c r="N161" s="59">
        <v>100</v>
      </c>
      <c r="O161" s="59">
        <v>6.0728744939271255</v>
      </c>
      <c r="P161" s="59">
        <v>36.639676113360323</v>
      </c>
      <c r="Q161" s="59">
        <v>51.214574898785429</v>
      </c>
      <c r="R161" s="59">
        <v>4.2510121457489873</v>
      </c>
      <c r="S161" s="59">
        <v>1.214574898785425</v>
      </c>
      <c r="T161" s="59">
        <v>0</v>
      </c>
      <c r="U161" s="59">
        <v>0.40485829959514169</v>
      </c>
      <c r="V161" s="59">
        <v>0.20242914979757085</v>
      </c>
      <c r="W161" s="91">
        <v>93.927125506072869</v>
      </c>
      <c r="X161" s="59">
        <v>5.8704453441295543</v>
      </c>
      <c r="Y161" s="60">
        <v>0.20242914979757085</v>
      </c>
    </row>
    <row r="162" spans="1:25" x14ac:dyDescent="0.3">
      <c r="A162" s="87" t="s">
        <v>205</v>
      </c>
      <c r="B162" s="88">
        <v>520</v>
      </c>
      <c r="C162" s="61">
        <v>32</v>
      </c>
      <c r="D162" s="61">
        <v>238</v>
      </c>
      <c r="E162" s="61">
        <v>131</v>
      </c>
      <c r="F162" s="61">
        <v>81</v>
      </c>
      <c r="G162" s="61">
        <v>35</v>
      </c>
      <c r="H162" s="61">
        <v>1</v>
      </c>
      <c r="I162" s="61">
        <v>2</v>
      </c>
      <c r="J162" s="61">
        <v>0</v>
      </c>
      <c r="K162" s="89">
        <v>401</v>
      </c>
      <c r="L162" s="65">
        <v>119</v>
      </c>
      <c r="M162" s="90">
        <v>0</v>
      </c>
      <c r="N162" s="59">
        <v>100</v>
      </c>
      <c r="O162" s="59">
        <v>6.1538461538461542</v>
      </c>
      <c r="P162" s="59">
        <v>45.769230769230766</v>
      </c>
      <c r="Q162" s="59">
        <v>25.192307692307693</v>
      </c>
      <c r="R162" s="59">
        <v>15.576923076923077</v>
      </c>
      <c r="S162" s="59">
        <v>6.7307692307692308</v>
      </c>
      <c r="T162" s="59">
        <v>0.19230769230769232</v>
      </c>
      <c r="U162" s="59">
        <v>0.38461538461538464</v>
      </c>
      <c r="V162" s="59">
        <v>0</v>
      </c>
      <c r="W162" s="91">
        <v>77.115384615384613</v>
      </c>
      <c r="X162" s="59">
        <v>22.884615384615383</v>
      </c>
      <c r="Y162" s="60">
        <v>0</v>
      </c>
    </row>
    <row r="163" spans="1:25" x14ac:dyDescent="0.3">
      <c r="A163" s="87" t="s">
        <v>206</v>
      </c>
      <c r="B163" s="88">
        <v>554</v>
      </c>
      <c r="C163" s="61">
        <v>53</v>
      </c>
      <c r="D163" s="61">
        <v>172</v>
      </c>
      <c r="E163" s="61">
        <v>243</v>
      </c>
      <c r="F163" s="61">
        <v>63</v>
      </c>
      <c r="G163" s="61">
        <v>18</v>
      </c>
      <c r="H163" s="61">
        <v>4</v>
      </c>
      <c r="I163" s="61">
        <v>1</v>
      </c>
      <c r="J163" s="61">
        <v>0</v>
      </c>
      <c r="K163" s="89">
        <v>468</v>
      </c>
      <c r="L163" s="65">
        <v>86</v>
      </c>
      <c r="M163" s="90">
        <v>0</v>
      </c>
      <c r="N163" s="59">
        <v>100</v>
      </c>
      <c r="O163" s="59">
        <v>9.5667870036101075</v>
      </c>
      <c r="P163" s="59">
        <v>31.046931407942242</v>
      </c>
      <c r="Q163" s="59">
        <v>43.862815884476532</v>
      </c>
      <c r="R163" s="59">
        <v>11.371841155234657</v>
      </c>
      <c r="S163" s="59">
        <v>3.2490974729241873</v>
      </c>
      <c r="T163" s="59">
        <v>0.72202166064981954</v>
      </c>
      <c r="U163" s="59">
        <v>0.18050541516245489</v>
      </c>
      <c r="V163" s="59">
        <v>0</v>
      </c>
      <c r="W163" s="91">
        <v>84.476534296028888</v>
      </c>
      <c r="X163" s="59">
        <v>15.523465703971121</v>
      </c>
      <c r="Y163" s="60">
        <v>0</v>
      </c>
    </row>
    <row r="164" spans="1:25" x14ac:dyDescent="0.3">
      <c r="A164" s="87" t="s">
        <v>207</v>
      </c>
      <c r="B164" s="88">
        <v>681</v>
      </c>
      <c r="C164" s="61">
        <v>52</v>
      </c>
      <c r="D164" s="61">
        <v>117</v>
      </c>
      <c r="E164" s="61">
        <v>104</v>
      </c>
      <c r="F164" s="61">
        <v>261</v>
      </c>
      <c r="G164" s="61">
        <v>131</v>
      </c>
      <c r="H164" s="61">
        <v>5</v>
      </c>
      <c r="I164" s="61">
        <v>10</v>
      </c>
      <c r="J164" s="61">
        <v>1</v>
      </c>
      <c r="K164" s="89">
        <v>273</v>
      </c>
      <c r="L164" s="65">
        <v>407</v>
      </c>
      <c r="M164" s="90">
        <v>1</v>
      </c>
      <c r="N164" s="59">
        <v>100</v>
      </c>
      <c r="O164" s="59">
        <v>7.6358296622613802</v>
      </c>
      <c r="P164" s="59">
        <v>17.180616740088105</v>
      </c>
      <c r="Q164" s="59">
        <v>15.27165932452276</v>
      </c>
      <c r="R164" s="59">
        <v>38.325991189427313</v>
      </c>
      <c r="S164" s="59">
        <v>19.236417033773861</v>
      </c>
      <c r="T164" s="59">
        <v>0.73421439060205573</v>
      </c>
      <c r="U164" s="59">
        <v>1.4684287812041115</v>
      </c>
      <c r="V164" s="59">
        <v>0.14684287812041116</v>
      </c>
      <c r="W164" s="91">
        <v>40.08810572687225</v>
      </c>
      <c r="X164" s="59">
        <v>59.76505139500734</v>
      </c>
      <c r="Y164" s="60">
        <v>0.14684287812041116</v>
      </c>
    </row>
    <row r="165" spans="1:25" x14ac:dyDescent="0.3">
      <c r="A165" s="87" t="s">
        <v>208</v>
      </c>
      <c r="B165" s="88">
        <v>908</v>
      </c>
      <c r="C165" s="61">
        <v>26</v>
      </c>
      <c r="D165" s="61">
        <v>125</v>
      </c>
      <c r="E165" s="61">
        <v>102</v>
      </c>
      <c r="F165" s="61">
        <v>560</v>
      </c>
      <c r="G165" s="61">
        <v>79</v>
      </c>
      <c r="H165" s="61">
        <v>4</v>
      </c>
      <c r="I165" s="61">
        <v>11</v>
      </c>
      <c r="J165" s="61">
        <v>1</v>
      </c>
      <c r="K165" s="89">
        <v>253</v>
      </c>
      <c r="L165" s="65">
        <v>654</v>
      </c>
      <c r="M165" s="90">
        <v>1</v>
      </c>
      <c r="N165" s="59">
        <v>100</v>
      </c>
      <c r="O165" s="59">
        <v>2.8634361233480177</v>
      </c>
      <c r="P165" s="59">
        <v>13.766519823788546</v>
      </c>
      <c r="Q165" s="59">
        <v>11.233480176211454</v>
      </c>
      <c r="R165" s="59">
        <v>61.674008810572687</v>
      </c>
      <c r="S165" s="59">
        <v>8.7004405286343616</v>
      </c>
      <c r="T165" s="59">
        <v>0.44052863436123352</v>
      </c>
      <c r="U165" s="59">
        <v>1.2114537444933922</v>
      </c>
      <c r="V165" s="59">
        <v>0.11013215859030838</v>
      </c>
      <c r="W165" s="91">
        <v>27.863436123348016</v>
      </c>
      <c r="X165" s="59">
        <v>72.026431718061673</v>
      </c>
      <c r="Y165" s="60">
        <v>0.11013215859030838</v>
      </c>
    </row>
    <row r="166" spans="1:25" x14ac:dyDescent="0.3">
      <c r="A166" s="87" t="s">
        <v>209</v>
      </c>
      <c r="B166" s="88">
        <v>653</v>
      </c>
      <c r="C166" s="61">
        <v>18</v>
      </c>
      <c r="D166" s="61">
        <v>50</v>
      </c>
      <c r="E166" s="61">
        <v>157</v>
      </c>
      <c r="F166" s="61">
        <v>245</v>
      </c>
      <c r="G166" s="61">
        <v>176</v>
      </c>
      <c r="H166" s="61">
        <v>2</v>
      </c>
      <c r="I166" s="61">
        <v>2</v>
      </c>
      <c r="J166" s="61">
        <v>3</v>
      </c>
      <c r="K166" s="89">
        <v>225</v>
      </c>
      <c r="L166" s="65">
        <v>425</v>
      </c>
      <c r="M166" s="90">
        <v>3</v>
      </c>
      <c r="N166" s="59">
        <v>100</v>
      </c>
      <c r="O166" s="59">
        <v>2.7565084226646248</v>
      </c>
      <c r="P166" s="59">
        <v>7.6569678407350681</v>
      </c>
      <c r="Q166" s="59">
        <v>24.042879019908117</v>
      </c>
      <c r="R166" s="59">
        <v>37.519142419601835</v>
      </c>
      <c r="S166" s="59">
        <v>26.952526799387442</v>
      </c>
      <c r="T166" s="59">
        <v>0.30627871362940279</v>
      </c>
      <c r="U166" s="59">
        <v>0.30627871362940279</v>
      </c>
      <c r="V166" s="59">
        <v>0.45941807044410415</v>
      </c>
      <c r="W166" s="91">
        <v>34.456355283307808</v>
      </c>
      <c r="X166" s="59">
        <v>65.084226646248084</v>
      </c>
      <c r="Y166" s="60">
        <v>0.45941807044410415</v>
      </c>
    </row>
    <row r="167" spans="1:25" x14ac:dyDescent="0.3">
      <c r="A167" s="87" t="s">
        <v>210</v>
      </c>
      <c r="B167" s="88">
        <v>698</v>
      </c>
      <c r="C167" s="61">
        <v>31</v>
      </c>
      <c r="D167" s="61">
        <v>43</v>
      </c>
      <c r="E167" s="61">
        <v>155</v>
      </c>
      <c r="F167" s="61">
        <v>462</v>
      </c>
      <c r="G167" s="61">
        <v>5</v>
      </c>
      <c r="H167" s="61">
        <v>1</v>
      </c>
      <c r="I167" s="61">
        <v>1</v>
      </c>
      <c r="J167" s="61">
        <v>0</v>
      </c>
      <c r="K167" s="89">
        <v>229</v>
      </c>
      <c r="L167" s="65">
        <v>469</v>
      </c>
      <c r="M167" s="90">
        <v>0</v>
      </c>
      <c r="N167" s="59">
        <v>100</v>
      </c>
      <c r="O167" s="59">
        <v>4.4412607449856738</v>
      </c>
      <c r="P167" s="59">
        <v>6.1604584527220636</v>
      </c>
      <c r="Q167" s="59">
        <v>22.206303724928368</v>
      </c>
      <c r="R167" s="59">
        <v>66.189111747851001</v>
      </c>
      <c r="S167" s="59">
        <v>0.71633237822349571</v>
      </c>
      <c r="T167" s="59">
        <v>0.14326647564469913</v>
      </c>
      <c r="U167" s="59">
        <v>0.14326647564469913</v>
      </c>
      <c r="V167" s="59">
        <v>0</v>
      </c>
      <c r="W167" s="91">
        <v>32.808022922636106</v>
      </c>
      <c r="X167" s="59">
        <v>67.191977077363902</v>
      </c>
      <c r="Y167" s="60">
        <v>0</v>
      </c>
    </row>
    <row r="168" spans="1:25" x14ac:dyDescent="0.3">
      <c r="A168" s="87" t="s">
        <v>211</v>
      </c>
      <c r="B168" s="88">
        <v>876</v>
      </c>
      <c r="C168" s="61">
        <v>32</v>
      </c>
      <c r="D168" s="61">
        <v>102</v>
      </c>
      <c r="E168" s="61">
        <v>201</v>
      </c>
      <c r="F168" s="61">
        <v>495</v>
      </c>
      <c r="G168" s="61">
        <v>40</v>
      </c>
      <c r="H168" s="61">
        <v>2</v>
      </c>
      <c r="I168" s="61">
        <v>2</v>
      </c>
      <c r="J168" s="61">
        <v>2</v>
      </c>
      <c r="K168" s="89">
        <v>335</v>
      </c>
      <c r="L168" s="65">
        <v>539</v>
      </c>
      <c r="M168" s="90">
        <v>2</v>
      </c>
      <c r="N168" s="59">
        <v>100</v>
      </c>
      <c r="O168" s="59">
        <v>3.6529680365296802</v>
      </c>
      <c r="P168" s="59">
        <v>11.643835616438356</v>
      </c>
      <c r="Q168" s="59">
        <v>22.945205479452056</v>
      </c>
      <c r="R168" s="59">
        <v>56.5068493150685</v>
      </c>
      <c r="S168" s="59">
        <v>4.5662100456620998</v>
      </c>
      <c r="T168" s="59">
        <v>0.22831050228310501</v>
      </c>
      <c r="U168" s="59">
        <v>0.22831050228310501</v>
      </c>
      <c r="V168" s="59">
        <v>0.22831050228310501</v>
      </c>
      <c r="W168" s="91">
        <v>38.242009132420094</v>
      </c>
      <c r="X168" s="59">
        <v>61.529680365296798</v>
      </c>
      <c r="Y168" s="60">
        <v>0.22831050228310501</v>
      </c>
    </row>
    <row r="169" spans="1:25" x14ac:dyDescent="0.3">
      <c r="A169" s="87" t="s">
        <v>212</v>
      </c>
      <c r="B169" s="88">
        <v>487</v>
      </c>
      <c r="C169" s="61">
        <v>18</v>
      </c>
      <c r="D169" s="61">
        <v>15</v>
      </c>
      <c r="E169" s="61">
        <v>84</v>
      </c>
      <c r="F169" s="61">
        <v>333</v>
      </c>
      <c r="G169" s="61">
        <v>22</v>
      </c>
      <c r="H169" s="61">
        <v>7</v>
      </c>
      <c r="I169" s="61">
        <v>7</v>
      </c>
      <c r="J169" s="61">
        <v>1</v>
      </c>
      <c r="K169" s="89">
        <v>117</v>
      </c>
      <c r="L169" s="65">
        <v>369</v>
      </c>
      <c r="M169" s="90">
        <v>1</v>
      </c>
      <c r="N169" s="59">
        <v>100</v>
      </c>
      <c r="O169" s="59">
        <v>3.6960985626283369</v>
      </c>
      <c r="P169" s="59">
        <v>3.0800821355236137</v>
      </c>
      <c r="Q169" s="59">
        <v>17.248459958932237</v>
      </c>
      <c r="R169" s="59">
        <v>68.377823408624224</v>
      </c>
      <c r="S169" s="59">
        <v>4.517453798767967</v>
      </c>
      <c r="T169" s="59">
        <v>1.4373716632443532</v>
      </c>
      <c r="U169" s="59">
        <v>1.4373716632443532</v>
      </c>
      <c r="V169" s="59">
        <v>0.20533880903490762</v>
      </c>
      <c r="W169" s="91">
        <v>24.024640657084191</v>
      </c>
      <c r="X169" s="59">
        <v>75.770020533880896</v>
      </c>
      <c r="Y169" s="60">
        <v>0.20533880903490762</v>
      </c>
    </row>
    <row r="170" spans="1:25" x14ac:dyDescent="0.3">
      <c r="A170" s="87" t="s">
        <v>213</v>
      </c>
      <c r="B170" s="88">
        <v>448</v>
      </c>
      <c r="C170" s="61">
        <v>12</v>
      </c>
      <c r="D170" s="61">
        <v>26</v>
      </c>
      <c r="E170" s="61">
        <v>69</v>
      </c>
      <c r="F170" s="61">
        <v>294</v>
      </c>
      <c r="G170" s="61">
        <v>33</v>
      </c>
      <c r="H170" s="61">
        <v>1</v>
      </c>
      <c r="I170" s="61">
        <v>11</v>
      </c>
      <c r="J170" s="61">
        <v>2</v>
      </c>
      <c r="K170" s="89">
        <v>107</v>
      </c>
      <c r="L170" s="65">
        <v>339</v>
      </c>
      <c r="M170" s="90">
        <v>2</v>
      </c>
      <c r="N170" s="59">
        <v>100</v>
      </c>
      <c r="O170" s="59">
        <v>2.6785714285714284</v>
      </c>
      <c r="P170" s="59">
        <v>5.8035714285714288</v>
      </c>
      <c r="Q170" s="59">
        <v>15.401785714285715</v>
      </c>
      <c r="R170" s="59">
        <v>65.625</v>
      </c>
      <c r="S170" s="59">
        <v>7.3660714285714288</v>
      </c>
      <c r="T170" s="59">
        <v>0.2232142857142857</v>
      </c>
      <c r="U170" s="59">
        <v>2.4553571428571428</v>
      </c>
      <c r="V170" s="59">
        <v>0.4464285714285714</v>
      </c>
      <c r="W170" s="91">
        <v>23.883928571428573</v>
      </c>
      <c r="X170" s="59">
        <v>75.669642857142861</v>
      </c>
      <c r="Y170" s="60">
        <v>0.4464285714285714</v>
      </c>
    </row>
    <row r="171" spans="1:25" x14ac:dyDescent="0.3">
      <c r="A171" s="87" t="s">
        <v>214</v>
      </c>
      <c r="B171" s="88">
        <v>796</v>
      </c>
      <c r="C171" s="61">
        <v>1</v>
      </c>
      <c r="D171" s="61">
        <v>3</v>
      </c>
      <c r="E171" s="61">
        <v>5</v>
      </c>
      <c r="F171" s="61">
        <v>782</v>
      </c>
      <c r="G171" s="61">
        <v>2</v>
      </c>
      <c r="H171" s="61">
        <v>0</v>
      </c>
      <c r="I171" s="61">
        <v>3</v>
      </c>
      <c r="J171" s="61">
        <v>0</v>
      </c>
      <c r="K171" s="89">
        <v>9</v>
      </c>
      <c r="L171" s="65">
        <v>787</v>
      </c>
      <c r="M171" s="90">
        <v>0</v>
      </c>
      <c r="N171" s="59">
        <v>100</v>
      </c>
      <c r="O171" s="59">
        <v>0.12562814070351758</v>
      </c>
      <c r="P171" s="59">
        <v>0.37688442211055273</v>
      </c>
      <c r="Q171" s="59">
        <v>0.62814070351758799</v>
      </c>
      <c r="R171" s="59">
        <v>98.241206030150749</v>
      </c>
      <c r="S171" s="59">
        <v>0.25125628140703515</v>
      </c>
      <c r="T171" s="59">
        <v>0</v>
      </c>
      <c r="U171" s="59">
        <v>0.37688442211055273</v>
      </c>
      <c r="V171" s="59">
        <v>0</v>
      </c>
      <c r="W171" s="91">
        <v>1.1306532663316584</v>
      </c>
      <c r="X171" s="59">
        <v>98.869346733668337</v>
      </c>
      <c r="Y171" s="60">
        <v>0</v>
      </c>
    </row>
    <row r="172" spans="1:25" x14ac:dyDescent="0.3">
      <c r="A172" s="87" t="s">
        <v>215</v>
      </c>
      <c r="B172" s="88">
        <v>910</v>
      </c>
      <c r="C172" s="61">
        <v>5</v>
      </c>
      <c r="D172" s="61">
        <v>22</v>
      </c>
      <c r="E172" s="61">
        <v>59</v>
      </c>
      <c r="F172" s="61">
        <v>362</v>
      </c>
      <c r="G172" s="61">
        <v>394</v>
      </c>
      <c r="H172" s="61">
        <v>29</v>
      </c>
      <c r="I172" s="61">
        <v>38</v>
      </c>
      <c r="J172" s="61">
        <v>1</v>
      </c>
      <c r="K172" s="89">
        <v>86</v>
      </c>
      <c r="L172" s="65">
        <v>823</v>
      </c>
      <c r="M172" s="90">
        <v>1</v>
      </c>
      <c r="N172" s="59">
        <v>100</v>
      </c>
      <c r="O172" s="59">
        <v>0.5494505494505495</v>
      </c>
      <c r="P172" s="59">
        <v>2.4175824175824179</v>
      </c>
      <c r="Q172" s="59">
        <v>6.4835164835164845</v>
      </c>
      <c r="R172" s="59">
        <v>39.780219780219781</v>
      </c>
      <c r="S172" s="59">
        <v>43.296703296703299</v>
      </c>
      <c r="T172" s="59">
        <v>3.1868131868131866</v>
      </c>
      <c r="U172" s="59">
        <v>4.1758241758241752</v>
      </c>
      <c r="V172" s="59">
        <v>0.10989010989010989</v>
      </c>
      <c r="W172" s="91">
        <v>9.4505494505494507</v>
      </c>
      <c r="X172" s="59">
        <v>90.439560439560438</v>
      </c>
      <c r="Y172" s="60">
        <v>0.10989010989010989</v>
      </c>
    </row>
    <row r="173" spans="1:25" x14ac:dyDescent="0.3">
      <c r="A173" s="87" t="s">
        <v>216</v>
      </c>
      <c r="B173" s="88">
        <v>751</v>
      </c>
      <c r="C173" s="61">
        <v>9</v>
      </c>
      <c r="D173" s="61">
        <v>19</v>
      </c>
      <c r="E173" s="61">
        <v>140</v>
      </c>
      <c r="F173" s="61">
        <v>258</v>
      </c>
      <c r="G173" s="61">
        <v>278</v>
      </c>
      <c r="H173" s="61">
        <v>9</v>
      </c>
      <c r="I173" s="61">
        <v>36</v>
      </c>
      <c r="J173" s="61">
        <v>2</v>
      </c>
      <c r="K173" s="89">
        <v>168</v>
      </c>
      <c r="L173" s="65">
        <v>581</v>
      </c>
      <c r="M173" s="90">
        <v>2</v>
      </c>
      <c r="N173" s="59">
        <v>100</v>
      </c>
      <c r="O173" s="59">
        <v>1.1984021304926764</v>
      </c>
      <c r="P173" s="59">
        <v>2.5299600532623168</v>
      </c>
      <c r="Q173" s="59">
        <v>18.641810918774969</v>
      </c>
      <c r="R173" s="59">
        <v>34.354194407456724</v>
      </c>
      <c r="S173" s="59">
        <v>37.017310252996005</v>
      </c>
      <c r="T173" s="59">
        <v>1.1984021304926764</v>
      </c>
      <c r="U173" s="59">
        <v>4.7936085219707056</v>
      </c>
      <c r="V173" s="59">
        <v>0.26631158455392812</v>
      </c>
      <c r="W173" s="91">
        <v>22.370173102529961</v>
      </c>
      <c r="X173" s="59">
        <v>77.363515312916107</v>
      </c>
      <c r="Y173" s="60">
        <v>0.26631158455392812</v>
      </c>
    </row>
    <row r="174" spans="1:25" x14ac:dyDescent="0.3">
      <c r="A174" s="87" t="s">
        <v>217</v>
      </c>
      <c r="B174" s="88">
        <v>689</v>
      </c>
      <c r="C174" s="61">
        <v>18</v>
      </c>
      <c r="D174" s="61">
        <v>18</v>
      </c>
      <c r="E174" s="61">
        <v>193</v>
      </c>
      <c r="F174" s="61">
        <v>126</v>
      </c>
      <c r="G174" s="61">
        <v>325</v>
      </c>
      <c r="H174" s="61">
        <v>4</v>
      </c>
      <c r="I174" s="61">
        <v>4</v>
      </c>
      <c r="J174" s="61">
        <v>1</v>
      </c>
      <c r="K174" s="89">
        <v>229</v>
      </c>
      <c r="L174" s="65">
        <v>459</v>
      </c>
      <c r="M174" s="90">
        <v>1</v>
      </c>
      <c r="N174" s="59">
        <v>100</v>
      </c>
      <c r="O174" s="59">
        <v>2.6124818577648767</v>
      </c>
      <c r="P174" s="59">
        <v>2.6124818577648767</v>
      </c>
      <c r="Q174" s="59">
        <v>28.011611030478957</v>
      </c>
      <c r="R174" s="59">
        <v>18.287373004354137</v>
      </c>
      <c r="S174" s="59">
        <v>47.169811320754718</v>
      </c>
      <c r="T174" s="59">
        <v>0.58055152394775034</v>
      </c>
      <c r="U174" s="59">
        <v>0.58055152394775034</v>
      </c>
      <c r="V174" s="59">
        <v>0.14513788098693758</v>
      </c>
      <c r="W174" s="91">
        <v>33.236574746008706</v>
      </c>
      <c r="X174" s="59">
        <v>66.618287373004364</v>
      </c>
      <c r="Y174" s="60">
        <v>0.14513788098693758</v>
      </c>
    </row>
    <row r="175" spans="1:25" x14ac:dyDescent="0.3">
      <c r="A175" s="87" t="s">
        <v>218</v>
      </c>
      <c r="B175" s="88">
        <v>1002</v>
      </c>
      <c r="C175" s="61">
        <v>3</v>
      </c>
      <c r="D175" s="61">
        <v>8</v>
      </c>
      <c r="E175" s="61">
        <v>22</v>
      </c>
      <c r="F175" s="61">
        <v>633</v>
      </c>
      <c r="G175" s="61">
        <v>278</v>
      </c>
      <c r="H175" s="61">
        <v>29</v>
      </c>
      <c r="I175" s="61">
        <v>28</v>
      </c>
      <c r="J175" s="61">
        <v>1</v>
      </c>
      <c r="K175" s="89">
        <v>33</v>
      </c>
      <c r="L175" s="65">
        <v>968</v>
      </c>
      <c r="M175" s="90">
        <v>1</v>
      </c>
      <c r="N175" s="59">
        <v>100</v>
      </c>
      <c r="O175" s="59">
        <v>0.29940119760479045</v>
      </c>
      <c r="P175" s="59">
        <v>0.79840319361277434</v>
      </c>
      <c r="Q175" s="59">
        <v>2.19560878243513</v>
      </c>
      <c r="R175" s="59">
        <v>63.17365269461078</v>
      </c>
      <c r="S175" s="59">
        <v>27.744510978043913</v>
      </c>
      <c r="T175" s="59">
        <v>2.8942115768463075</v>
      </c>
      <c r="U175" s="59">
        <v>2.7944111776447107</v>
      </c>
      <c r="V175" s="59">
        <v>9.9800399201596793E-2</v>
      </c>
      <c r="W175" s="91">
        <v>3.293413173652695</v>
      </c>
      <c r="X175" s="59">
        <v>96.606786427145707</v>
      </c>
      <c r="Y175" s="60">
        <v>9.9800399201596793E-2</v>
      </c>
    </row>
    <row r="176" spans="1:25" x14ac:dyDescent="0.3">
      <c r="A176" s="87" t="s">
        <v>219</v>
      </c>
      <c r="B176" s="88">
        <v>892</v>
      </c>
      <c r="C176" s="61">
        <v>4</v>
      </c>
      <c r="D176" s="61">
        <v>20</v>
      </c>
      <c r="E176" s="61">
        <v>165</v>
      </c>
      <c r="F176" s="61">
        <v>157</v>
      </c>
      <c r="G176" s="61">
        <v>540</v>
      </c>
      <c r="H176" s="61">
        <v>3</v>
      </c>
      <c r="I176" s="61">
        <v>1</v>
      </c>
      <c r="J176" s="61">
        <v>2</v>
      </c>
      <c r="K176" s="89">
        <v>189</v>
      </c>
      <c r="L176" s="65">
        <v>701</v>
      </c>
      <c r="M176" s="90">
        <v>2</v>
      </c>
      <c r="N176" s="59">
        <v>100</v>
      </c>
      <c r="O176" s="59">
        <v>0.44843049327354262</v>
      </c>
      <c r="P176" s="59">
        <v>2.2421524663677128</v>
      </c>
      <c r="Q176" s="59">
        <v>18.497757847533634</v>
      </c>
      <c r="R176" s="59">
        <v>17.600896860986548</v>
      </c>
      <c r="S176" s="59">
        <v>60.538116591928251</v>
      </c>
      <c r="T176" s="59">
        <v>0.33632286995515698</v>
      </c>
      <c r="U176" s="59">
        <v>0.11210762331838565</v>
      </c>
      <c r="V176" s="59">
        <v>0.22421524663677131</v>
      </c>
      <c r="W176" s="91">
        <v>21.188340807174889</v>
      </c>
      <c r="X176" s="59">
        <v>78.587443946188344</v>
      </c>
      <c r="Y176" s="60">
        <v>0.22421524663677131</v>
      </c>
    </row>
    <row r="177" spans="1:25" x14ac:dyDescent="0.3">
      <c r="A177" s="87" t="s">
        <v>220</v>
      </c>
      <c r="B177" s="88">
        <v>915</v>
      </c>
      <c r="C177" s="61">
        <v>13</v>
      </c>
      <c r="D177" s="61">
        <v>42</v>
      </c>
      <c r="E177" s="61">
        <v>90</v>
      </c>
      <c r="F177" s="61">
        <v>734</v>
      </c>
      <c r="G177" s="61">
        <v>25</v>
      </c>
      <c r="H177" s="61">
        <v>5</v>
      </c>
      <c r="I177" s="61">
        <v>5</v>
      </c>
      <c r="J177" s="61">
        <v>1</v>
      </c>
      <c r="K177" s="89">
        <v>145</v>
      </c>
      <c r="L177" s="65">
        <v>769</v>
      </c>
      <c r="M177" s="90">
        <v>1</v>
      </c>
      <c r="N177" s="59">
        <v>100</v>
      </c>
      <c r="O177" s="59">
        <v>1.4207650273224044</v>
      </c>
      <c r="P177" s="59">
        <v>4.5901639344262293</v>
      </c>
      <c r="Q177" s="59">
        <v>9.8360655737704921</v>
      </c>
      <c r="R177" s="59">
        <v>80.21857923497268</v>
      </c>
      <c r="S177" s="59">
        <v>2.7322404371584699</v>
      </c>
      <c r="T177" s="59">
        <v>0.54644808743169404</v>
      </c>
      <c r="U177" s="59">
        <v>0.54644808743169404</v>
      </c>
      <c r="V177" s="59">
        <v>0.10928961748633879</v>
      </c>
      <c r="W177" s="91">
        <v>15.846994535519126</v>
      </c>
      <c r="X177" s="59">
        <v>84.043715846994544</v>
      </c>
      <c r="Y177" s="60">
        <v>0.10928961748633879</v>
      </c>
    </row>
    <row r="178" spans="1:25" x14ac:dyDescent="0.3">
      <c r="A178" s="87" t="s">
        <v>221</v>
      </c>
      <c r="B178" s="88">
        <v>787</v>
      </c>
      <c r="C178" s="61">
        <v>62</v>
      </c>
      <c r="D178" s="61">
        <v>114</v>
      </c>
      <c r="E178" s="61">
        <v>108</v>
      </c>
      <c r="F178" s="61">
        <v>437</v>
      </c>
      <c r="G178" s="61">
        <v>39</v>
      </c>
      <c r="H178" s="61">
        <v>2</v>
      </c>
      <c r="I178" s="61">
        <v>23</v>
      </c>
      <c r="J178" s="61">
        <v>2</v>
      </c>
      <c r="K178" s="89">
        <v>284</v>
      </c>
      <c r="L178" s="65">
        <v>501</v>
      </c>
      <c r="M178" s="90">
        <v>2</v>
      </c>
      <c r="N178" s="59">
        <v>100</v>
      </c>
      <c r="O178" s="59">
        <v>7.8780177890724268</v>
      </c>
      <c r="P178" s="59">
        <v>14.485387547649301</v>
      </c>
      <c r="Q178" s="59">
        <v>13.722998729351971</v>
      </c>
      <c r="R178" s="59">
        <v>55.527318932655653</v>
      </c>
      <c r="S178" s="59">
        <v>4.9555273189326554</v>
      </c>
      <c r="T178" s="59">
        <v>0.25412960609911056</v>
      </c>
      <c r="U178" s="59">
        <v>2.9224904701397714</v>
      </c>
      <c r="V178" s="59">
        <v>0.25412960609911056</v>
      </c>
      <c r="W178" s="91">
        <v>36.086404066073698</v>
      </c>
      <c r="X178" s="59">
        <v>63.659466327827197</v>
      </c>
      <c r="Y178" s="60">
        <v>0.25412960609911056</v>
      </c>
    </row>
    <row r="179" spans="1:25" x14ac:dyDescent="0.3">
      <c r="A179" s="87" t="s">
        <v>222</v>
      </c>
      <c r="B179" s="88">
        <v>615</v>
      </c>
      <c r="C179" s="61">
        <v>32</v>
      </c>
      <c r="D179" s="61">
        <v>116</v>
      </c>
      <c r="E179" s="61">
        <v>212</v>
      </c>
      <c r="F179" s="61">
        <v>229</v>
      </c>
      <c r="G179" s="61">
        <v>24</v>
      </c>
      <c r="H179" s="61">
        <v>0</v>
      </c>
      <c r="I179" s="61">
        <v>1</v>
      </c>
      <c r="J179" s="61">
        <v>1</v>
      </c>
      <c r="K179" s="89">
        <v>360</v>
      </c>
      <c r="L179" s="65">
        <v>254</v>
      </c>
      <c r="M179" s="90">
        <v>1</v>
      </c>
      <c r="N179" s="59">
        <v>100</v>
      </c>
      <c r="O179" s="59">
        <v>5.2032520325203251</v>
      </c>
      <c r="P179" s="59">
        <v>18.86178861788618</v>
      </c>
      <c r="Q179" s="59">
        <v>34.471544715447152</v>
      </c>
      <c r="R179" s="59">
        <v>37.235772357723576</v>
      </c>
      <c r="S179" s="59">
        <v>3.9024390243902438</v>
      </c>
      <c r="T179" s="59">
        <v>0</v>
      </c>
      <c r="U179" s="59">
        <v>0.16260162601626016</v>
      </c>
      <c r="V179" s="59">
        <v>0.16260162601626016</v>
      </c>
      <c r="W179" s="91">
        <v>58.536585365853654</v>
      </c>
      <c r="X179" s="59">
        <v>41.300813008130085</v>
      </c>
      <c r="Y179" s="60">
        <v>0.16260162601626016</v>
      </c>
    </row>
    <row r="180" spans="1:25" x14ac:dyDescent="0.3">
      <c r="A180" s="87" t="s">
        <v>223</v>
      </c>
      <c r="B180" s="88">
        <v>715</v>
      </c>
      <c r="C180" s="61">
        <v>45</v>
      </c>
      <c r="D180" s="61">
        <v>173</v>
      </c>
      <c r="E180" s="61">
        <v>196</v>
      </c>
      <c r="F180" s="61">
        <v>259</v>
      </c>
      <c r="G180" s="61">
        <v>36</v>
      </c>
      <c r="H180" s="61">
        <v>0</v>
      </c>
      <c r="I180" s="61">
        <v>6</v>
      </c>
      <c r="J180" s="61">
        <v>0</v>
      </c>
      <c r="K180" s="89">
        <v>414</v>
      </c>
      <c r="L180" s="65">
        <v>301</v>
      </c>
      <c r="M180" s="90">
        <v>0</v>
      </c>
      <c r="N180" s="59">
        <v>100</v>
      </c>
      <c r="O180" s="59">
        <v>6.2937062937062942</v>
      </c>
      <c r="P180" s="59">
        <v>24.195804195804197</v>
      </c>
      <c r="Q180" s="59">
        <v>27.412587412587413</v>
      </c>
      <c r="R180" s="59">
        <v>36.22377622377622</v>
      </c>
      <c r="S180" s="59">
        <v>5.034965034965035</v>
      </c>
      <c r="T180" s="59">
        <v>0</v>
      </c>
      <c r="U180" s="59">
        <v>0.83916083916083917</v>
      </c>
      <c r="V180" s="59">
        <v>0</v>
      </c>
      <c r="W180" s="91">
        <v>57.902097902097907</v>
      </c>
      <c r="X180" s="59">
        <v>42.097902097902093</v>
      </c>
      <c r="Y180" s="60">
        <v>0</v>
      </c>
    </row>
    <row r="181" spans="1:25" x14ac:dyDescent="0.3">
      <c r="A181" s="87" t="s">
        <v>224</v>
      </c>
      <c r="B181" s="88">
        <v>594</v>
      </c>
      <c r="C181" s="61">
        <v>71</v>
      </c>
      <c r="D181" s="61">
        <v>277</v>
      </c>
      <c r="E181" s="61">
        <v>49</v>
      </c>
      <c r="F181" s="61">
        <v>79</v>
      </c>
      <c r="G181" s="61">
        <v>96</v>
      </c>
      <c r="H181" s="61">
        <v>2</v>
      </c>
      <c r="I181" s="61">
        <v>20</v>
      </c>
      <c r="J181" s="61">
        <v>0</v>
      </c>
      <c r="K181" s="89">
        <v>397</v>
      </c>
      <c r="L181" s="65">
        <v>197</v>
      </c>
      <c r="M181" s="90">
        <v>0</v>
      </c>
      <c r="N181" s="59">
        <v>100</v>
      </c>
      <c r="O181" s="59">
        <v>11.952861952861953</v>
      </c>
      <c r="P181" s="59">
        <v>46.63299663299663</v>
      </c>
      <c r="Q181" s="59">
        <v>8.2491582491582491</v>
      </c>
      <c r="R181" s="59">
        <v>13.299663299663301</v>
      </c>
      <c r="S181" s="59">
        <v>16.161616161616163</v>
      </c>
      <c r="T181" s="59">
        <v>0.33670033670033667</v>
      </c>
      <c r="U181" s="59">
        <v>3.3670033670033668</v>
      </c>
      <c r="V181" s="59">
        <v>0</v>
      </c>
      <c r="W181" s="91">
        <v>66.83501683501683</v>
      </c>
      <c r="X181" s="59">
        <v>33.164983164983163</v>
      </c>
      <c r="Y181" s="60">
        <v>0</v>
      </c>
    </row>
    <row r="182" spans="1:25" x14ac:dyDescent="0.3">
      <c r="A182" s="87" t="s">
        <v>225</v>
      </c>
      <c r="B182" s="88">
        <v>688</v>
      </c>
      <c r="C182" s="61">
        <v>60</v>
      </c>
      <c r="D182" s="61">
        <v>128</v>
      </c>
      <c r="E182" s="61">
        <v>55</v>
      </c>
      <c r="F182" s="61">
        <v>294</v>
      </c>
      <c r="G182" s="61">
        <v>139</v>
      </c>
      <c r="H182" s="61">
        <v>4</v>
      </c>
      <c r="I182" s="61">
        <v>8</v>
      </c>
      <c r="J182" s="61">
        <v>0</v>
      </c>
      <c r="K182" s="89">
        <v>243</v>
      </c>
      <c r="L182" s="65">
        <v>445</v>
      </c>
      <c r="M182" s="90">
        <v>0</v>
      </c>
      <c r="N182" s="59">
        <v>100</v>
      </c>
      <c r="O182" s="59">
        <v>8.720930232558139</v>
      </c>
      <c r="P182" s="59">
        <v>18.604651162790699</v>
      </c>
      <c r="Q182" s="59">
        <v>7.9941860465116283</v>
      </c>
      <c r="R182" s="59">
        <v>42.732558139534881</v>
      </c>
      <c r="S182" s="59">
        <v>20.203488372093023</v>
      </c>
      <c r="T182" s="59">
        <v>0.58139534883720934</v>
      </c>
      <c r="U182" s="59">
        <v>1.1627906976744187</v>
      </c>
      <c r="V182" s="59">
        <v>0</v>
      </c>
      <c r="W182" s="91">
        <v>35.319767441860463</v>
      </c>
      <c r="X182" s="59">
        <v>64.680232558139537</v>
      </c>
      <c r="Y182" s="60">
        <v>0</v>
      </c>
    </row>
    <row r="183" spans="1:25" x14ac:dyDescent="0.3">
      <c r="A183" s="87" t="s">
        <v>226</v>
      </c>
      <c r="B183" s="88">
        <v>864</v>
      </c>
      <c r="C183" s="61">
        <v>100</v>
      </c>
      <c r="D183" s="61">
        <v>86</v>
      </c>
      <c r="E183" s="61">
        <v>31</v>
      </c>
      <c r="F183" s="61">
        <v>496</v>
      </c>
      <c r="G183" s="61">
        <v>126</v>
      </c>
      <c r="H183" s="61">
        <v>16</v>
      </c>
      <c r="I183" s="61">
        <v>6</v>
      </c>
      <c r="J183" s="61">
        <v>3</v>
      </c>
      <c r="K183" s="89">
        <v>217</v>
      </c>
      <c r="L183" s="65">
        <v>644</v>
      </c>
      <c r="M183" s="90">
        <v>3</v>
      </c>
      <c r="N183" s="59">
        <v>100</v>
      </c>
      <c r="O183" s="59">
        <v>11.574074074074074</v>
      </c>
      <c r="P183" s="59">
        <v>9.9537037037037042</v>
      </c>
      <c r="Q183" s="59">
        <v>3.5879629629629628</v>
      </c>
      <c r="R183" s="59">
        <v>57.407407407407405</v>
      </c>
      <c r="S183" s="59">
        <v>14.583333333333334</v>
      </c>
      <c r="T183" s="59">
        <v>1.8518518518518516</v>
      </c>
      <c r="U183" s="59">
        <v>0.69444444444444442</v>
      </c>
      <c r="V183" s="59">
        <v>0.34722222222222221</v>
      </c>
      <c r="W183" s="91">
        <v>25.115740740740737</v>
      </c>
      <c r="X183" s="59">
        <v>74.537037037037038</v>
      </c>
      <c r="Y183" s="60">
        <v>0.34722222222222221</v>
      </c>
    </row>
    <row r="184" spans="1:25" x14ac:dyDescent="0.3">
      <c r="A184" s="87" t="s">
        <v>227</v>
      </c>
      <c r="B184" s="88">
        <v>449</v>
      </c>
      <c r="C184" s="61">
        <v>30</v>
      </c>
      <c r="D184" s="61">
        <v>138</v>
      </c>
      <c r="E184" s="61">
        <v>129</v>
      </c>
      <c r="F184" s="61">
        <v>43</v>
      </c>
      <c r="G184" s="61">
        <v>104</v>
      </c>
      <c r="H184" s="61">
        <v>2</v>
      </c>
      <c r="I184" s="61">
        <v>3</v>
      </c>
      <c r="J184" s="61">
        <v>0</v>
      </c>
      <c r="K184" s="89">
        <v>297</v>
      </c>
      <c r="L184" s="65">
        <v>152</v>
      </c>
      <c r="M184" s="90">
        <v>0</v>
      </c>
      <c r="N184" s="59">
        <v>100</v>
      </c>
      <c r="O184" s="59">
        <v>6.6815144766146997</v>
      </c>
      <c r="P184" s="59">
        <v>30.734966592427615</v>
      </c>
      <c r="Q184" s="59">
        <v>28.730512249443208</v>
      </c>
      <c r="R184" s="59">
        <v>9.5768374164810695</v>
      </c>
      <c r="S184" s="59">
        <v>23.162583518930958</v>
      </c>
      <c r="T184" s="59">
        <v>0.44543429844097993</v>
      </c>
      <c r="U184" s="59">
        <v>0.66815144766146994</v>
      </c>
      <c r="V184" s="59">
        <v>0</v>
      </c>
      <c r="W184" s="91">
        <v>66.146993318485528</v>
      </c>
      <c r="X184" s="59">
        <v>33.853006681514472</v>
      </c>
      <c r="Y184" s="60">
        <v>0</v>
      </c>
    </row>
    <row r="185" spans="1:25" x14ac:dyDescent="0.3">
      <c r="A185" s="87" t="s">
        <v>228</v>
      </c>
      <c r="B185" s="88">
        <v>564</v>
      </c>
      <c r="C185" s="61">
        <v>14</v>
      </c>
      <c r="D185" s="61">
        <v>296</v>
      </c>
      <c r="E185" s="61">
        <v>108</v>
      </c>
      <c r="F185" s="61">
        <v>25</v>
      </c>
      <c r="G185" s="61">
        <v>119</v>
      </c>
      <c r="H185" s="61">
        <v>1</v>
      </c>
      <c r="I185" s="61">
        <v>1</v>
      </c>
      <c r="J185" s="61">
        <v>0</v>
      </c>
      <c r="K185" s="89">
        <v>418</v>
      </c>
      <c r="L185" s="65">
        <v>146</v>
      </c>
      <c r="M185" s="90">
        <v>0</v>
      </c>
      <c r="N185" s="59">
        <v>100</v>
      </c>
      <c r="O185" s="59">
        <v>2.4822695035460995</v>
      </c>
      <c r="P185" s="59">
        <v>52.4822695035461</v>
      </c>
      <c r="Q185" s="59">
        <v>19.148936170212767</v>
      </c>
      <c r="R185" s="59">
        <v>4.4326241134751774</v>
      </c>
      <c r="S185" s="59">
        <v>21.099290780141843</v>
      </c>
      <c r="T185" s="59">
        <v>0.1773049645390071</v>
      </c>
      <c r="U185" s="59">
        <v>0.1773049645390071</v>
      </c>
      <c r="V185" s="59">
        <v>0</v>
      </c>
      <c r="W185" s="91">
        <v>74.113475177304963</v>
      </c>
      <c r="X185" s="59">
        <v>25.886524822695034</v>
      </c>
      <c r="Y185" s="60">
        <v>0</v>
      </c>
    </row>
    <row r="186" spans="1:25" x14ac:dyDescent="0.3">
      <c r="A186" s="87" t="s">
        <v>229</v>
      </c>
      <c r="B186" s="88">
        <v>593</v>
      </c>
      <c r="C186" s="61">
        <v>7</v>
      </c>
      <c r="D186" s="61">
        <v>68</v>
      </c>
      <c r="E186" s="61">
        <v>153</v>
      </c>
      <c r="F186" s="61">
        <v>114</v>
      </c>
      <c r="G186" s="61">
        <v>240</v>
      </c>
      <c r="H186" s="61">
        <v>2</v>
      </c>
      <c r="I186" s="61">
        <v>9</v>
      </c>
      <c r="J186" s="61">
        <v>0</v>
      </c>
      <c r="K186" s="89">
        <v>228</v>
      </c>
      <c r="L186" s="65">
        <v>365</v>
      </c>
      <c r="M186" s="90">
        <v>0</v>
      </c>
      <c r="N186" s="59">
        <v>100</v>
      </c>
      <c r="O186" s="59">
        <v>1.1804384485666104</v>
      </c>
      <c r="P186" s="59">
        <v>11.467116357504215</v>
      </c>
      <c r="Q186" s="59">
        <v>25.801011804384487</v>
      </c>
      <c r="R186" s="59">
        <v>19.224283305227654</v>
      </c>
      <c r="S186" s="59">
        <v>40.472175379426645</v>
      </c>
      <c r="T186" s="59">
        <v>0.33726812816188867</v>
      </c>
      <c r="U186" s="59">
        <v>1.5177065767284992</v>
      </c>
      <c r="V186" s="59">
        <v>0</v>
      </c>
      <c r="W186" s="91">
        <v>38.448566610455309</v>
      </c>
      <c r="X186" s="59">
        <v>61.551433389544684</v>
      </c>
      <c r="Y186" s="60">
        <v>0</v>
      </c>
    </row>
    <row r="187" spans="1:25" x14ac:dyDescent="0.3">
      <c r="A187" s="87" t="s">
        <v>230</v>
      </c>
      <c r="B187" s="88">
        <v>863</v>
      </c>
      <c r="C187" s="61">
        <v>24</v>
      </c>
      <c r="D187" s="61">
        <v>62</v>
      </c>
      <c r="E187" s="61">
        <v>156</v>
      </c>
      <c r="F187" s="61">
        <v>246</v>
      </c>
      <c r="G187" s="61">
        <v>325</v>
      </c>
      <c r="H187" s="61">
        <v>17</v>
      </c>
      <c r="I187" s="61">
        <v>33</v>
      </c>
      <c r="J187" s="61">
        <v>0</v>
      </c>
      <c r="K187" s="89">
        <v>242</v>
      </c>
      <c r="L187" s="65">
        <v>621</v>
      </c>
      <c r="M187" s="90">
        <v>0</v>
      </c>
      <c r="N187" s="59">
        <v>100</v>
      </c>
      <c r="O187" s="59">
        <v>2.7809965237543453</v>
      </c>
      <c r="P187" s="59">
        <v>7.1842410196987254</v>
      </c>
      <c r="Q187" s="59">
        <v>18.076477404403242</v>
      </c>
      <c r="R187" s="59">
        <v>28.50521436848204</v>
      </c>
      <c r="S187" s="59">
        <v>37.659327925840088</v>
      </c>
      <c r="T187" s="59">
        <v>1.9698725376593278</v>
      </c>
      <c r="U187" s="59">
        <v>3.8238702201622248</v>
      </c>
      <c r="V187" s="59">
        <v>0</v>
      </c>
      <c r="W187" s="91">
        <v>28.041714947856317</v>
      </c>
      <c r="X187" s="59">
        <v>71.958285052143694</v>
      </c>
      <c r="Y187" s="60">
        <v>0</v>
      </c>
    </row>
    <row r="188" spans="1:25" x14ac:dyDescent="0.3">
      <c r="A188" s="87" t="s">
        <v>231</v>
      </c>
      <c r="B188" s="88">
        <v>988</v>
      </c>
      <c r="C188" s="61">
        <v>15</v>
      </c>
      <c r="D188" s="61">
        <v>56</v>
      </c>
      <c r="E188" s="61">
        <v>51</v>
      </c>
      <c r="F188" s="61">
        <v>467</v>
      </c>
      <c r="G188" s="61">
        <v>346</v>
      </c>
      <c r="H188" s="61">
        <v>8</v>
      </c>
      <c r="I188" s="61">
        <v>41</v>
      </c>
      <c r="J188" s="61">
        <v>4</v>
      </c>
      <c r="K188" s="89">
        <v>122</v>
      </c>
      <c r="L188" s="65">
        <v>862</v>
      </c>
      <c r="M188" s="90">
        <v>4</v>
      </c>
      <c r="N188" s="59">
        <v>100</v>
      </c>
      <c r="O188" s="59">
        <v>1.5182186234817814</v>
      </c>
      <c r="P188" s="59">
        <v>5.668016194331984</v>
      </c>
      <c r="Q188" s="59">
        <v>5.1619433198380564</v>
      </c>
      <c r="R188" s="59">
        <v>47.267206477732792</v>
      </c>
      <c r="S188" s="59">
        <v>35.020242914979754</v>
      </c>
      <c r="T188" s="59">
        <v>0.80971659919028338</v>
      </c>
      <c r="U188" s="59">
        <v>4.1497975708502031</v>
      </c>
      <c r="V188" s="59">
        <v>0.40485829959514169</v>
      </c>
      <c r="W188" s="91">
        <v>12.348178137651821</v>
      </c>
      <c r="X188" s="59">
        <v>87.246963562753038</v>
      </c>
      <c r="Y188" s="60">
        <v>0.40485829959514169</v>
      </c>
    </row>
    <row r="189" spans="1:25" x14ac:dyDescent="0.3">
      <c r="A189" s="87" t="s">
        <v>232</v>
      </c>
      <c r="B189" s="88">
        <v>759</v>
      </c>
      <c r="C189" s="61">
        <v>9</v>
      </c>
      <c r="D189" s="61">
        <v>43</v>
      </c>
      <c r="E189" s="61">
        <v>60</v>
      </c>
      <c r="F189" s="61">
        <v>249</v>
      </c>
      <c r="G189" s="61">
        <v>379</v>
      </c>
      <c r="H189" s="61">
        <v>8</v>
      </c>
      <c r="I189" s="61">
        <v>10</v>
      </c>
      <c r="J189" s="61">
        <v>1</v>
      </c>
      <c r="K189" s="89">
        <v>112</v>
      </c>
      <c r="L189" s="65">
        <v>646</v>
      </c>
      <c r="M189" s="90">
        <v>1</v>
      </c>
      <c r="N189" s="59">
        <v>100</v>
      </c>
      <c r="O189" s="59">
        <v>1.1857707509881421</v>
      </c>
      <c r="P189" s="59">
        <v>5.6653491436100127</v>
      </c>
      <c r="Q189" s="59">
        <v>7.9051383399209492</v>
      </c>
      <c r="R189" s="59">
        <v>32.806324110671937</v>
      </c>
      <c r="S189" s="59">
        <v>49.934123847167328</v>
      </c>
      <c r="T189" s="59">
        <v>1.0540184453227932</v>
      </c>
      <c r="U189" s="59">
        <v>1.3175230566534915</v>
      </c>
      <c r="V189" s="59">
        <v>0.13175230566534915</v>
      </c>
      <c r="W189" s="91">
        <v>14.756258234519104</v>
      </c>
      <c r="X189" s="59">
        <v>85.111989459815547</v>
      </c>
      <c r="Y189" s="60">
        <v>0.13175230566534915</v>
      </c>
    </row>
    <row r="190" spans="1:25" x14ac:dyDescent="0.3">
      <c r="A190" s="87" t="s">
        <v>233</v>
      </c>
      <c r="B190" s="88">
        <v>876</v>
      </c>
      <c r="C190" s="61">
        <v>30</v>
      </c>
      <c r="D190" s="61">
        <v>83</v>
      </c>
      <c r="E190" s="61">
        <v>72</v>
      </c>
      <c r="F190" s="61">
        <v>386</v>
      </c>
      <c r="G190" s="61">
        <v>279</v>
      </c>
      <c r="H190" s="61">
        <v>6</v>
      </c>
      <c r="I190" s="61">
        <v>20</v>
      </c>
      <c r="J190" s="61">
        <v>0</v>
      </c>
      <c r="K190" s="89">
        <v>185</v>
      </c>
      <c r="L190" s="65">
        <v>691</v>
      </c>
      <c r="M190" s="90">
        <v>0</v>
      </c>
      <c r="N190" s="59">
        <v>100</v>
      </c>
      <c r="O190" s="59">
        <v>3.4246575342465753</v>
      </c>
      <c r="P190" s="59">
        <v>9.474885844748858</v>
      </c>
      <c r="Q190" s="59">
        <v>8.2191780821917799</v>
      </c>
      <c r="R190" s="59">
        <v>44.06392694063927</v>
      </c>
      <c r="S190" s="59">
        <v>31.849315068493151</v>
      </c>
      <c r="T190" s="59">
        <v>0.68493150684931503</v>
      </c>
      <c r="U190" s="59">
        <v>2.2831050228310499</v>
      </c>
      <c r="V190" s="59">
        <v>0</v>
      </c>
      <c r="W190" s="91">
        <v>21.118721461187214</v>
      </c>
      <c r="X190" s="59">
        <v>78.881278538812779</v>
      </c>
      <c r="Y190" s="60">
        <v>0</v>
      </c>
    </row>
    <row r="191" spans="1:25" x14ac:dyDescent="0.3">
      <c r="A191" s="87" t="s">
        <v>234</v>
      </c>
      <c r="B191" s="88">
        <v>848</v>
      </c>
      <c r="C191" s="61">
        <v>24</v>
      </c>
      <c r="D191" s="61">
        <v>74</v>
      </c>
      <c r="E191" s="61">
        <v>131</v>
      </c>
      <c r="F191" s="61">
        <v>275</v>
      </c>
      <c r="G191" s="61">
        <v>324</v>
      </c>
      <c r="H191" s="61">
        <v>5</v>
      </c>
      <c r="I191" s="61">
        <v>14</v>
      </c>
      <c r="J191" s="61">
        <v>1</v>
      </c>
      <c r="K191" s="89">
        <v>229</v>
      </c>
      <c r="L191" s="65">
        <v>618</v>
      </c>
      <c r="M191" s="90">
        <v>1</v>
      </c>
      <c r="N191" s="59">
        <v>100</v>
      </c>
      <c r="O191" s="59">
        <v>2.8301886792452833</v>
      </c>
      <c r="P191" s="59">
        <v>8.7264150943396217</v>
      </c>
      <c r="Q191" s="59">
        <v>15.44811320754717</v>
      </c>
      <c r="R191" s="59">
        <v>32.429245283018872</v>
      </c>
      <c r="S191" s="59">
        <v>38.20754716981132</v>
      </c>
      <c r="T191" s="59">
        <v>0.589622641509434</v>
      </c>
      <c r="U191" s="59">
        <v>1.6509433962264151</v>
      </c>
      <c r="V191" s="59">
        <v>0.11792452830188679</v>
      </c>
      <c r="W191" s="91">
        <v>27.004716981132077</v>
      </c>
      <c r="X191" s="59">
        <v>72.877358490566039</v>
      </c>
      <c r="Y191" s="60">
        <v>0.11792452830188679</v>
      </c>
    </row>
    <row r="192" spans="1:25" x14ac:dyDescent="0.3">
      <c r="A192" s="87" t="s">
        <v>235</v>
      </c>
      <c r="B192" s="88">
        <v>502</v>
      </c>
      <c r="C192" s="61">
        <v>13</v>
      </c>
      <c r="D192" s="61">
        <v>34</v>
      </c>
      <c r="E192" s="61">
        <v>83</v>
      </c>
      <c r="F192" s="61">
        <v>229</v>
      </c>
      <c r="G192" s="61">
        <v>100</v>
      </c>
      <c r="H192" s="61">
        <v>6</v>
      </c>
      <c r="I192" s="61">
        <v>37</v>
      </c>
      <c r="J192" s="61">
        <v>0</v>
      </c>
      <c r="K192" s="89">
        <v>130</v>
      </c>
      <c r="L192" s="65">
        <v>372</v>
      </c>
      <c r="M192" s="90">
        <v>0</v>
      </c>
      <c r="N192" s="59">
        <v>100</v>
      </c>
      <c r="O192" s="59">
        <v>2.5896414342629481</v>
      </c>
      <c r="P192" s="59">
        <v>6.7729083665338639</v>
      </c>
      <c r="Q192" s="59">
        <v>16.533864541832667</v>
      </c>
      <c r="R192" s="59">
        <v>45.617529880478088</v>
      </c>
      <c r="S192" s="59">
        <v>19.920318725099602</v>
      </c>
      <c r="T192" s="59">
        <v>1.1952191235059761</v>
      </c>
      <c r="U192" s="59">
        <v>7.3705179282868531</v>
      </c>
      <c r="V192" s="59">
        <v>0</v>
      </c>
      <c r="W192" s="91">
        <v>25.89641434262948</v>
      </c>
      <c r="X192" s="59">
        <v>74.103585657370516</v>
      </c>
      <c r="Y192" s="60">
        <v>0</v>
      </c>
    </row>
    <row r="193" spans="1:25" x14ac:dyDescent="0.3">
      <c r="A193" s="87" t="s">
        <v>236</v>
      </c>
      <c r="B193" s="88">
        <v>709</v>
      </c>
      <c r="C193" s="61">
        <v>21</v>
      </c>
      <c r="D193" s="61">
        <v>69</v>
      </c>
      <c r="E193" s="61">
        <v>108</v>
      </c>
      <c r="F193" s="61">
        <v>199</v>
      </c>
      <c r="G193" s="61">
        <v>288</v>
      </c>
      <c r="H193" s="61">
        <v>11</v>
      </c>
      <c r="I193" s="61">
        <v>13</v>
      </c>
      <c r="J193" s="61">
        <v>0</v>
      </c>
      <c r="K193" s="89">
        <v>198</v>
      </c>
      <c r="L193" s="65">
        <v>511</v>
      </c>
      <c r="M193" s="90">
        <v>0</v>
      </c>
      <c r="N193" s="59">
        <v>100</v>
      </c>
      <c r="O193" s="59">
        <v>2.9619181946403383</v>
      </c>
      <c r="P193" s="59">
        <v>9.7320169252468265</v>
      </c>
      <c r="Q193" s="59">
        <v>15.232722143864599</v>
      </c>
      <c r="R193" s="59">
        <v>28.067700987306065</v>
      </c>
      <c r="S193" s="59">
        <v>40.620592383638929</v>
      </c>
      <c r="T193" s="59">
        <v>1.5514809590973202</v>
      </c>
      <c r="U193" s="59">
        <v>1.8335684062059237</v>
      </c>
      <c r="V193" s="59">
        <v>0</v>
      </c>
      <c r="W193" s="91">
        <v>27.926657263751764</v>
      </c>
      <c r="X193" s="59">
        <v>72.073342736248236</v>
      </c>
      <c r="Y193" s="60">
        <v>0</v>
      </c>
    </row>
    <row r="194" spans="1:25" x14ac:dyDescent="0.3">
      <c r="A194" s="87" t="s">
        <v>237</v>
      </c>
      <c r="B194" s="88">
        <v>634</v>
      </c>
      <c r="C194" s="61">
        <v>12</v>
      </c>
      <c r="D194" s="61">
        <v>46</v>
      </c>
      <c r="E194" s="61">
        <v>184</v>
      </c>
      <c r="F194" s="61">
        <v>101</v>
      </c>
      <c r="G194" s="61">
        <v>285</v>
      </c>
      <c r="H194" s="61">
        <v>4</v>
      </c>
      <c r="I194" s="61">
        <v>0</v>
      </c>
      <c r="J194" s="61">
        <v>2</v>
      </c>
      <c r="K194" s="89">
        <v>242</v>
      </c>
      <c r="L194" s="65">
        <v>390</v>
      </c>
      <c r="M194" s="90">
        <v>2</v>
      </c>
      <c r="N194" s="59">
        <v>100</v>
      </c>
      <c r="O194" s="59">
        <v>1.8927444794952681</v>
      </c>
      <c r="P194" s="59">
        <v>7.2555205047318623</v>
      </c>
      <c r="Q194" s="59">
        <v>29.022082018927449</v>
      </c>
      <c r="R194" s="59">
        <v>15.930599369085174</v>
      </c>
      <c r="S194" s="59">
        <v>44.952681388012614</v>
      </c>
      <c r="T194" s="59">
        <v>0.63091482649842268</v>
      </c>
      <c r="U194" s="59">
        <v>0</v>
      </c>
      <c r="V194" s="59">
        <v>0.31545741324921134</v>
      </c>
      <c r="W194" s="91">
        <v>38.170347003154575</v>
      </c>
      <c r="X194" s="59">
        <v>61.514195583596212</v>
      </c>
      <c r="Y194" s="60">
        <v>0.31545741324921134</v>
      </c>
    </row>
    <row r="195" spans="1:25" x14ac:dyDescent="0.3">
      <c r="A195" s="87" t="s">
        <v>238</v>
      </c>
      <c r="B195" s="88">
        <v>853</v>
      </c>
      <c r="C195" s="61">
        <v>8</v>
      </c>
      <c r="D195" s="61">
        <v>42</v>
      </c>
      <c r="E195" s="61">
        <v>263</v>
      </c>
      <c r="F195" s="61">
        <v>358</v>
      </c>
      <c r="G195" s="61">
        <v>147</v>
      </c>
      <c r="H195" s="61">
        <v>14</v>
      </c>
      <c r="I195" s="61">
        <v>21</v>
      </c>
      <c r="J195" s="61">
        <v>0</v>
      </c>
      <c r="K195" s="89">
        <v>313</v>
      </c>
      <c r="L195" s="65">
        <v>540</v>
      </c>
      <c r="M195" s="90">
        <v>0</v>
      </c>
      <c r="N195" s="59">
        <v>100</v>
      </c>
      <c r="O195" s="59">
        <v>0.93786635404454854</v>
      </c>
      <c r="P195" s="59">
        <v>4.9237983587338805</v>
      </c>
      <c r="Q195" s="59">
        <v>30.832356389214539</v>
      </c>
      <c r="R195" s="59">
        <v>41.969519343493552</v>
      </c>
      <c r="S195" s="59">
        <v>17.23329425556858</v>
      </c>
      <c r="T195" s="59">
        <v>1.6412661195779603</v>
      </c>
      <c r="U195" s="59">
        <v>2.4618991793669402</v>
      </c>
      <c r="V195" s="59">
        <v>0</v>
      </c>
      <c r="W195" s="91">
        <v>36.694021101992966</v>
      </c>
      <c r="X195" s="59">
        <v>63.305978898007034</v>
      </c>
      <c r="Y195" s="60">
        <v>0</v>
      </c>
    </row>
    <row r="196" spans="1:25" x14ac:dyDescent="0.3">
      <c r="A196" s="87" t="s">
        <v>239</v>
      </c>
      <c r="B196" s="88">
        <v>684</v>
      </c>
      <c r="C196" s="61">
        <v>13</v>
      </c>
      <c r="D196" s="61">
        <v>91</v>
      </c>
      <c r="E196" s="61">
        <v>246</v>
      </c>
      <c r="F196" s="61">
        <v>85</v>
      </c>
      <c r="G196" s="61">
        <v>247</v>
      </c>
      <c r="H196" s="61">
        <v>2</v>
      </c>
      <c r="I196" s="61">
        <v>0</v>
      </c>
      <c r="J196" s="61">
        <v>0</v>
      </c>
      <c r="K196" s="89">
        <v>350</v>
      </c>
      <c r="L196" s="65">
        <v>334</v>
      </c>
      <c r="M196" s="90">
        <v>0</v>
      </c>
      <c r="N196" s="59">
        <v>100</v>
      </c>
      <c r="O196" s="59">
        <v>1.9005847953216373</v>
      </c>
      <c r="P196" s="59">
        <v>13.304093567251464</v>
      </c>
      <c r="Q196" s="59">
        <v>35.964912280701753</v>
      </c>
      <c r="R196" s="59">
        <v>12.426900584795321</v>
      </c>
      <c r="S196" s="59">
        <v>36.111111111111107</v>
      </c>
      <c r="T196" s="59">
        <v>0.29239766081871343</v>
      </c>
      <c r="U196" s="59">
        <v>0</v>
      </c>
      <c r="V196" s="59">
        <v>0</v>
      </c>
      <c r="W196" s="91">
        <v>51.169590643274852</v>
      </c>
      <c r="X196" s="59">
        <v>48.830409356725148</v>
      </c>
      <c r="Y196" s="60">
        <v>0</v>
      </c>
    </row>
    <row r="197" spans="1:25" x14ac:dyDescent="0.3">
      <c r="A197" s="87" t="s">
        <v>240</v>
      </c>
      <c r="B197" s="88">
        <v>902</v>
      </c>
      <c r="C197" s="61">
        <v>4</v>
      </c>
      <c r="D197" s="61">
        <v>26</v>
      </c>
      <c r="E197" s="61">
        <v>172</v>
      </c>
      <c r="F197" s="61">
        <v>179</v>
      </c>
      <c r="G197" s="61">
        <v>438</v>
      </c>
      <c r="H197" s="61">
        <v>47</v>
      </c>
      <c r="I197" s="61">
        <v>35</v>
      </c>
      <c r="J197" s="61">
        <v>1</v>
      </c>
      <c r="K197" s="89">
        <v>202</v>
      </c>
      <c r="L197" s="65">
        <v>699</v>
      </c>
      <c r="M197" s="90">
        <v>1</v>
      </c>
      <c r="N197" s="59">
        <v>100</v>
      </c>
      <c r="O197" s="59">
        <v>0.44345898004434592</v>
      </c>
      <c r="P197" s="59">
        <v>2.8824833702882482</v>
      </c>
      <c r="Q197" s="59">
        <v>19.068736141906871</v>
      </c>
      <c r="R197" s="59">
        <v>19.844789356984478</v>
      </c>
      <c r="S197" s="59">
        <v>48.558758314855879</v>
      </c>
      <c r="T197" s="59">
        <v>5.2106430155210646</v>
      </c>
      <c r="U197" s="59">
        <v>3.8802660753880267</v>
      </c>
      <c r="V197" s="59">
        <v>0.11086474501108648</v>
      </c>
      <c r="W197" s="91">
        <v>22.394678492239468</v>
      </c>
      <c r="X197" s="59">
        <v>77.494456762749437</v>
      </c>
      <c r="Y197" s="60">
        <v>0.11086474501108648</v>
      </c>
    </row>
    <row r="198" spans="1:25" x14ac:dyDescent="0.3">
      <c r="A198" s="87" t="s">
        <v>241</v>
      </c>
      <c r="B198" s="88">
        <v>1090</v>
      </c>
      <c r="C198" s="61">
        <v>12</v>
      </c>
      <c r="D198" s="61">
        <v>40</v>
      </c>
      <c r="E198" s="61">
        <v>107</v>
      </c>
      <c r="F198" s="61">
        <v>589</v>
      </c>
      <c r="G198" s="61">
        <v>269</v>
      </c>
      <c r="H198" s="61">
        <v>17</v>
      </c>
      <c r="I198" s="61">
        <v>56</v>
      </c>
      <c r="J198" s="61">
        <v>0</v>
      </c>
      <c r="K198" s="89">
        <v>159</v>
      </c>
      <c r="L198" s="65">
        <v>931</v>
      </c>
      <c r="M198" s="90">
        <v>0</v>
      </c>
      <c r="N198" s="59">
        <v>100</v>
      </c>
      <c r="O198" s="59">
        <v>1.1009174311926606</v>
      </c>
      <c r="P198" s="59">
        <v>3.669724770642202</v>
      </c>
      <c r="Q198" s="59">
        <v>9.8165137614678901</v>
      </c>
      <c r="R198" s="59">
        <v>54.036697247706421</v>
      </c>
      <c r="S198" s="59">
        <v>24.678899082568808</v>
      </c>
      <c r="T198" s="59">
        <v>1.5596330275229358</v>
      </c>
      <c r="U198" s="59">
        <v>5.1376146788990829</v>
      </c>
      <c r="V198" s="59">
        <v>0</v>
      </c>
      <c r="W198" s="91">
        <v>14.587155963302752</v>
      </c>
      <c r="X198" s="59">
        <v>85.412844036697237</v>
      </c>
      <c r="Y198" s="60">
        <v>0</v>
      </c>
    </row>
    <row r="199" spans="1:25" x14ac:dyDescent="0.3">
      <c r="A199" s="87" t="s">
        <v>242</v>
      </c>
      <c r="B199" s="88">
        <v>674</v>
      </c>
      <c r="C199" s="61">
        <v>8</v>
      </c>
      <c r="D199" s="61">
        <v>76</v>
      </c>
      <c r="E199" s="61">
        <v>286</v>
      </c>
      <c r="F199" s="61">
        <v>72</v>
      </c>
      <c r="G199" s="61">
        <v>227</v>
      </c>
      <c r="H199" s="61">
        <v>3</v>
      </c>
      <c r="I199" s="61">
        <v>2</v>
      </c>
      <c r="J199" s="61">
        <v>0</v>
      </c>
      <c r="K199" s="89">
        <v>370</v>
      </c>
      <c r="L199" s="65">
        <v>304</v>
      </c>
      <c r="M199" s="90">
        <v>0</v>
      </c>
      <c r="N199" s="59">
        <v>100</v>
      </c>
      <c r="O199" s="59">
        <v>1.1869436201780417</v>
      </c>
      <c r="P199" s="59">
        <v>11.275964391691394</v>
      </c>
      <c r="Q199" s="59">
        <v>42.433234421364986</v>
      </c>
      <c r="R199" s="59">
        <v>10.682492581602373</v>
      </c>
      <c r="S199" s="59">
        <v>33.679525222551931</v>
      </c>
      <c r="T199" s="59">
        <v>0.44510385756676557</v>
      </c>
      <c r="U199" s="59">
        <v>0.29673590504451042</v>
      </c>
      <c r="V199" s="59">
        <v>0</v>
      </c>
      <c r="W199" s="91">
        <v>54.896142433234417</v>
      </c>
      <c r="X199" s="59">
        <v>45.103857566765576</v>
      </c>
      <c r="Y199" s="60">
        <v>0</v>
      </c>
    </row>
    <row r="200" spans="1:25" x14ac:dyDescent="0.3">
      <c r="A200" s="87" t="s">
        <v>243</v>
      </c>
      <c r="B200" s="88">
        <v>859</v>
      </c>
      <c r="C200" s="61">
        <v>37</v>
      </c>
      <c r="D200" s="61">
        <v>33</v>
      </c>
      <c r="E200" s="61">
        <v>191</v>
      </c>
      <c r="F200" s="61">
        <v>235</v>
      </c>
      <c r="G200" s="61">
        <v>333</v>
      </c>
      <c r="H200" s="61">
        <v>3</v>
      </c>
      <c r="I200" s="61">
        <v>26</v>
      </c>
      <c r="J200" s="61">
        <v>1</v>
      </c>
      <c r="K200" s="89">
        <v>261</v>
      </c>
      <c r="L200" s="65">
        <v>597</v>
      </c>
      <c r="M200" s="90">
        <v>1</v>
      </c>
      <c r="N200" s="59">
        <v>100</v>
      </c>
      <c r="O200" s="59">
        <v>4.3073341094295694</v>
      </c>
      <c r="P200" s="59">
        <v>3.8416763678696162</v>
      </c>
      <c r="Q200" s="59">
        <v>22.235157159487777</v>
      </c>
      <c r="R200" s="59">
        <v>27.357392316647267</v>
      </c>
      <c r="S200" s="59">
        <v>38.766006984866124</v>
      </c>
      <c r="T200" s="59">
        <v>0.34924330616996507</v>
      </c>
      <c r="U200" s="59">
        <v>3.0267753201396972</v>
      </c>
      <c r="V200" s="59">
        <v>0.11641443538998836</v>
      </c>
      <c r="W200" s="91">
        <v>30.384167636786962</v>
      </c>
      <c r="X200" s="59">
        <v>69.499417927823046</v>
      </c>
      <c r="Y200" s="60">
        <v>0.11641443538998836</v>
      </c>
    </row>
    <row r="201" spans="1:25" x14ac:dyDescent="0.3">
      <c r="A201" s="87" t="s">
        <v>244</v>
      </c>
      <c r="B201" s="88">
        <v>608</v>
      </c>
      <c r="C201" s="61">
        <v>10</v>
      </c>
      <c r="D201" s="61">
        <v>48</v>
      </c>
      <c r="E201" s="61">
        <v>265</v>
      </c>
      <c r="F201" s="61">
        <v>63</v>
      </c>
      <c r="G201" s="61">
        <v>214</v>
      </c>
      <c r="H201" s="61">
        <v>5</v>
      </c>
      <c r="I201" s="61">
        <v>3</v>
      </c>
      <c r="J201" s="61">
        <v>0</v>
      </c>
      <c r="K201" s="89">
        <v>323</v>
      </c>
      <c r="L201" s="65">
        <v>285</v>
      </c>
      <c r="M201" s="90">
        <v>0</v>
      </c>
      <c r="N201" s="59">
        <v>100</v>
      </c>
      <c r="O201" s="59">
        <v>1.6447368421052631</v>
      </c>
      <c r="P201" s="59">
        <v>7.8947368421052628</v>
      </c>
      <c r="Q201" s="59">
        <v>43.585526315789473</v>
      </c>
      <c r="R201" s="59">
        <v>10.361842105263158</v>
      </c>
      <c r="S201" s="59">
        <v>35.19736842105263</v>
      </c>
      <c r="T201" s="59">
        <v>0.82236842105263153</v>
      </c>
      <c r="U201" s="59">
        <v>0.49342105263157893</v>
      </c>
      <c r="V201" s="59">
        <v>0</v>
      </c>
      <c r="W201" s="91">
        <v>53.125</v>
      </c>
      <c r="X201" s="59">
        <v>46.875</v>
      </c>
      <c r="Y201" s="60">
        <v>0</v>
      </c>
    </row>
    <row r="202" spans="1:25" x14ac:dyDescent="0.3">
      <c r="A202" s="87" t="s">
        <v>245</v>
      </c>
      <c r="B202" s="88">
        <v>656</v>
      </c>
      <c r="C202" s="61">
        <v>8</v>
      </c>
      <c r="D202" s="61">
        <v>122</v>
      </c>
      <c r="E202" s="61">
        <v>100</v>
      </c>
      <c r="F202" s="61">
        <v>99</v>
      </c>
      <c r="G202" s="61">
        <v>323</v>
      </c>
      <c r="H202" s="61">
        <v>3</v>
      </c>
      <c r="I202" s="61">
        <v>1</v>
      </c>
      <c r="J202" s="61">
        <v>0</v>
      </c>
      <c r="K202" s="89">
        <v>230</v>
      </c>
      <c r="L202" s="65">
        <v>426</v>
      </c>
      <c r="M202" s="90">
        <v>0</v>
      </c>
      <c r="N202" s="59">
        <v>100</v>
      </c>
      <c r="O202" s="59">
        <v>1.2195121951219512</v>
      </c>
      <c r="P202" s="59">
        <v>18.597560975609756</v>
      </c>
      <c r="Q202" s="59">
        <v>15.24390243902439</v>
      </c>
      <c r="R202" s="59">
        <v>15.091463414634147</v>
      </c>
      <c r="S202" s="59">
        <v>49.237804878048777</v>
      </c>
      <c r="T202" s="59">
        <v>0.45731707317073167</v>
      </c>
      <c r="U202" s="59">
        <v>0.1524390243902439</v>
      </c>
      <c r="V202" s="59">
        <v>0</v>
      </c>
      <c r="W202" s="91">
        <v>35.060975609756099</v>
      </c>
      <c r="X202" s="59">
        <v>64.939024390243901</v>
      </c>
      <c r="Y202" s="60">
        <v>0</v>
      </c>
    </row>
    <row r="203" spans="1:25" x14ac:dyDescent="0.3">
      <c r="A203" s="87" t="s">
        <v>246</v>
      </c>
      <c r="B203" s="88">
        <v>551</v>
      </c>
      <c r="C203" s="61">
        <v>10</v>
      </c>
      <c r="D203" s="61">
        <v>93</v>
      </c>
      <c r="E203" s="61">
        <v>257</v>
      </c>
      <c r="F203" s="61">
        <v>35</v>
      </c>
      <c r="G203" s="61">
        <v>143</v>
      </c>
      <c r="H203" s="61">
        <v>3</v>
      </c>
      <c r="I203" s="61">
        <v>10</v>
      </c>
      <c r="J203" s="61">
        <v>0</v>
      </c>
      <c r="K203" s="89">
        <v>360</v>
      </c>
      <c r="L203" s="65">
        <v>191</v>
      </c>
      <c r="M203" s="90">
        <v>0</v>
      </c>
      <c r="N203" s="59">
        <v>100</v>
      </c>
      <c r="O203" s="59">
        <v>1.8148820326678767</v>
      </c>
      <c r="P203" s="59">
        <v>16.878402903811253</v>
      </c>
      <c r="Q203" s="59">
        <v>46.64246823956443</v>
      </c>
      <c r="R203" s="59">
        <v>6.3520871143375679</v>
      </c>
      <c r="S203" s="59">
        <v>25.952813067150636</v>
      </c>
      <c r="T203" s="59">
        <v>0.54446460980036293</v>
      </c>
      <c r="U203" s="59">
        <v>1.8148820326678767</v>
      </c>
      <c r="V203" s="59">
        <v>0</v>
      </c>
      <c r="W203" s="91">
        <v>65.335753176043553</v>
      </c>
      <c r="X203" s="59">
        <v>34.664246823956439</v>
      </c>
      <c r="Y203" s="60">
        <v>0</v>
      </c>
    </row>
    <row r="204" spans="1:25" x14ac:dyDescent="0.3">
      <c r="A204" s="87" t="s">
        <v>247</v>
      </c>
      <c r="B204" s="88">
        <v>591</v>
      </c>
      <c r="C204" s="61">
        <v>5</v>
      </c>
      <c r="D204" s="61">
        <v>47</v>
      </c>
      <c r="E204" s="61">
        <v>187</v>
      </c>
      <c r="F204" s="61">
        <v>50</v>
      </c>
      <c r="G204" s="61">
        <v>299</v>
      </c>
      <c r="H204" s="61">
        <v>1</v>
      </c>
      <c r="I204" s="61">
        <v>2</v>
      </c>
      <c r="J204" s="61">
        <v>0</v>
      </c>
      <c r="K204" s="89">
        <v>239</v>
      </c>
      <c r="L204" s="65">
        <v>352</v>
      </c>
      <c r="M204" s="90">
        <v>0</v>
      </c>
      <c r="N204" s="59">
        <v>100</v>
      </c>
      <c r="O204" s="59">
        <v>0.84602368866328259</v>
      </c>
      <c r="P204" s="59">
        <v>7.9526226734348562</v>
      </c>
      <c r="Q204" s="59">
        <v>31.641285956006769</v>
      </c>
      <c r="R204" s="59">
        <v>8.4602368866328259</v>
      </c>
      <c r="S204" s="59">
        <v>50.592216582064296</v>
      </c>
      <c r="T204" s="59">
        <v>0.16920473773265651</v>
      </c>
      <c r="U204" s="59">
        <v>0.33840947546531303</v>
      </c>
      <c r="V204" s="59">
        <v>0</v>
      </c>
      <c r="W204" s="91">
        <v>40.439932318104901</v>
      </c>
      <c r="X204" s="59">
        <v>59.560067681895092</v>
      </c>
      <c r="Y204" s="60">
        <v>0</v>
      </c>
    </row>
    <row r="205" spans="1:25" x14ac:dyDescent="0.3">
      <c r="A205" s="87" t="s">
        <v>248</v>
      </c>
      <c r="B205" s="88">
        <v>740</v>
      </c>
      <c r="C205" s="61">
        <v>2</v>
      </c>
      <c r="D205" s="61">
        <v>28</v>
      </c>
      <c r="E205" s="61">
        <v>43</v>
      </c>
      <c r="F205" s="61">
        <v>535</v>
      </c>
      <c r="G205" s="61">
        <v>120</v>
      </c>
      <c r="H205" s="61">
        <v>3</v>
      </c>
      <c r="I205" s="61">
        <v>9</v>
      </c>
      <c r="J205" s="61">
        <v>0</v>
      </c>
      <c r="K205" s="89">
        <v>73</v>
      </c>
      <c r="L205" s="65">
        <v>667</v>
      </c>
      <c r="M205" s="90">
        <v>0</v>
      </c>
      <c r="N205" s="59">
        <v>100</v>
      </c>
      <c r="O205" s="59">
        <v>0.27027027027027029</v>
      </c>
      <c r="P205" s="59">
        <v>3.7837837837837842</v>
      </c>
      <c r="Q205" s="59">
        <v>5.8108108108108114</v>
      </c>
      <c r="R205" s="59">
        <v>72.297297297297305</v>
      </c>
      <c r="S205" s="59">
        <v>16.216216216216218</v>
      </c>
      <c r="T205" s="59">
        <v>0.40540540540540543</v>
      </c>
      <c r="U205" s="59">
        <v>1.2162162162162162</v>
      </c>
      <c r="V205" s="59">
        <v>0</v>
      </c>
      <c r="W205" s="91">
        <v>9.8648648648648649</v>
      </c>
      <c r="X205" s="59">
        <v>90.13513513513513</v>
      </c>
      <c r="Y205" s="60">
        <v>0</v>
      </c>
    </row>
    <row r="206" spans="1:25" x14ac:dyDescent="0.3">
      <c r="A206" s="87" t="s">
        <v>249</v>
      </c>
      <c r="B206" s="88">
        <v>910</v>
      </c>
      <c r="C206" s="61">
        <v>4</v>
      </c>
      <c r="D206" s="61">
        <v>10</v>
      </c>
      <c r="E206" s="61">
        <v>19</v>
      </c>
      <c r="F206" s="61">
        <v>627</v>
      </c>
      <c r="G206" s="61">
        <v>242</v>
      </c>
      <c r="H206" s="61">
        <v>3</v>
      </c>
      <c r="I206" s="61">
        <v>4</v>
      </c>
      <c r="J206" s="61">
        <v>1</v>
      </c>
      <c r="K206" s="89">
        <v>33</v>
      </c>
      <c r="L206" s="65">
        <v>876</v>
      </c>
      <c r="M206" s="90">
        <v>1</v>
      </c>
      <c r="N206" s="59">
        <v>100</v>
      </c>
      <c r="O206" s="59">
        <v>0.43956043956043955</v>
      </c>
      <c r="P206" s="59">
        <v>1.098901098901099</v>
      </c>
      <c r="Q206" s="59">
        <v>2.0879120879120876</v>
      </c>
      <c r="R206" s="59">
        <v>68.901098901098905</v>
      </c>
      <c r="S206" s="59">
        <v>26.593406593406595</v>
      </c>
      <c r="T206" s="59">
        <v>0.32967032967032966</v>
      </c>
      <c r="U206" s="59">
        <v>0.43956043956043955</v>
      </c>
      <c r="V206" s="59">
        <v>0.10989010989010989</v>
      </c>
      <c r="W206" s="91">
        <v>3.6263736263736268</v>
      </c>
      <c r="X206" s="59">
        <v>96.263736263736263</v>
      </c>
      <c r="Y206" s="60">
        <v>0.10989010989010989</v>
      </c>
    </row>
    <row r="207" spans="1:25" x14ac:dyDescent="0.3">
      <c r="A207" s="87" t="s">
        <v>250</v>
      </c>
      <c r="B207" s="88">
        <v>1177</v>
      </c>
      <c r="C207" s="61">
        <v>4</v>
      </c>
      <c r="D207" s="61">
        <v>7</v>
      </c>
      <c r="E207" s="61">
        <v>21</v>
      </c>
      <c r="F207" s="61">
        <v>1040</v>
      </c>
      <c r="G207" s="61">
        <v>80</v>
      </c>
      <c r="H207" s="61">
        <v>19</v>
      </c>
      <c r="I207" s="61">
        <v>3</v>
      </c>
      <c r="J207" s="61">
        <v>3</v>
      </c>
      <c r="K207" s="89">
        <v>32</v>
      </c>
      <c r="L207" s="65">
        <v>1142</v>
      </c>
      <c r="M207" s="90">
        <v>3</v>
      </c>
      <c r="N207" s="59">
        <v>100</v>
      </c>
      <c r="O207" s="59">
        <v>0.33984706881903143</v>
      </c>
      <c r="P207" s="59">
        <v>0.59473237043330507</v>
      </c>
      <c r="Q207" s="59">
        <v>1.7841971112999149</v>
      </c>
      <c r="R207" s="59">
        <v>88.360237892948163</v>
      </c>
      <c r="S207" s="59">
        <v>6.7969413763806292</v>
      </c>
      <c r="T207" s="59">
        <v>1.6142735768903995</v>
      </c>
      <c r="U207" s="59">
        <v>0.25488530161427359</v>
      </c>
      <c r="V207" s="59">
        <v>0.25488530161427359</v>
      </c>
      <c r="W207" s="91">
        <v>2.7187765505522514</v>
      </c>
      <c r="X207" s="59">
        <v>97.026338147833485</v>
      </c>
      <c r="Y207" s="60">
        <v>0.25488530161427359</v>
      </c>
    </row>
    <row r="208" spans="1:25" x14ac:dyDescent="0.3">
      <c r="A208" s="87" t="s">
        <v>251</v>
      </c>
      <c r="B208" s="88">
        <v>577</v>
      </c>
      <c r="C208" s="61">
        <v>8</v>
      </c>
      <c r="D208" s="61">
        <v>11</v>
      </c>
      <c r="E208" s="61">
        <v>25</v>
      </c>
      <c r="F208" s="61">
        <v>527</v>
      </c>
      <c r="G208" s="61">
        <v>6</v>
      </c>
      <c r="H208" s="61">
        <v>0</v>
      </c>
      <c r="I208" s="61">
        <v>0</v>
      </c>
      <c r="J208" s="61">
        <v>0</v>
      </c>
      <c r="K208" s="89">
        <v>44</v>
      </c>
      <c r="L208" s="65">
        <v>533</v>
      </c>
      <c r="M208" s="90">
        <v>0</v>
      </c>
      <c r="N208" s="59">
        <v>100</v>
      </c>
      <c r="O208" s="59">
        <v>1.386481802426343</v>
      </c>
      <c r="P208" s="59">
        <v>1.9064124783362217</v>
      </c>
      <c r="Q208" s="59">
        <v>4.3327556325823222</v>
      </c>
      <c r="R208" s="59">
        <v>91.334488734835347</v>
      </c>
      <c r="S208" s="59">
        <v>1.0398613518197575</v>
      </c>
      <c r="T208" s="59">
        <v>0</v>
      </c>
      <c r="U208" s="59">
        <v>0</v>
      </c>
      <c r="V208" s="59">
        <v>0</v>
      </c>
      <c r="W208" s="91">
        <v>7.625649913344887</v>
      </c>
      <c r="X208" s="59">
        <v>92.374350086655113</v>
      </c>
      <c r="Y208" s="60">
        <v>0</v>
      </c>
    </row>
    <row r="209" spans="1:25" x14ac:dyDescent="0.3">
      <c r="A209" s="87" t="s">
        <v>252</v>
      </c>
      <c r="B209" s="88">
        <v>584</v>
      </c>
      <c r="C209" s="61">
        <v>47</v>
      </c>
      <c r="D209" s="61">
        <v>169</v>
      </c>
      <c r="E209" s="61">
        <v>20</v>
      </c>
      <c r="F209" s="61">
        <v>239</v>
      </c>
      <c r="G209" s="61">
        <v>88</v>
      </c>
      <c r="H209" s="61">
        <v>0</v>
      </c>
      <c r="I209" s="61">
        <v>20</v>
      </c>
      <c r="J209" s="61">
        <v>1</v>
      </c>
      <c r="K209" s="89">
        <v>236</v>
      </c>
      <c r="L209" s="65">
        <v>347</v>
      </c>
      <c r="M209" s="90">
        <v>1</v>
      </c>
      <c r="N209" s="59">
        <v>100</v>
      </c>
      <c r="O209" s="59">
        <v>8.0479452054794525</v>
      </c>
      <c r="P209" s="59">
        <v>28.93835616438356</v>
      </c>
      <c r="Q209" s="59">
        <v>3.4246575342465753</v>
      </c>
      <c r="R209" s="59">
        <v>40.924657534246577</v>
      </c>
      <c r="S209" s="59">
        <v>15.068493150684931</v>
      </c>
      <c r="T209" s="59">
        <v>0</v>
      </c>
      <c r="U209" s="59">
        <v>3.4246575342465753</v>
      </c>
      <c r="V209" s="59">
        <v>0.17123287671232876</v>
      </c>
      <c r="W209" s="91">
        <v>40.410958904109592</v>
      </c>
      <c r="X209" s="59">
        <v>59.417808219178085</v>
      </c>
      <c r="Y209" s="60">
        <v>0.17123287671232876</v>
      </c>
    </row>
    <row r="210" spans="1:25" x14ac:dyDescent="0.3">
      <c r="A210" s="87" t="s">
        <v>253</v>
      </c>
      <c r="B210" s="88">
        <v>709</v>
      </c>
      <c r="C210" s="61">
        <v>2</v>
      </c>
      <c r="D210" s="61">
        <v>0</v>
      </c>
      <c r="E210" s="61">
        <v>4</v>
      </c>
      <c r="F210" s="61">
        <v>692</v>
      </c>
      <c r="G210" s="61">
        <v>5</v>
      </c>
      <c r="H210" s="61">
        <v>1</v>
      </c>
      <c r="I210" s="61">
        <v>5</v>
      </c>
      <c r="J210" s="61">
        <v>0</v>
      </c>
      <c r="K210" s="89">
        <v>6</v>
      </c>
      <c r="L210" s="65">
        <v>703</v>
      </c>
      <c r="M210" s="90">
        <v>0</v>
      </c>
      <c r="N210" s="59">
        <v>100</v>
      </c>
      <c r="O210" s="59">
        <v>0.28208744710860367</v>
      </c>
      <c r="P210" s="59">
        <v>0</v>
      </c>
      <c r="Q210" s="59">
        <v>0.56417489421720735</v>
      </c>
      <c r="R210" s="59">
        <v>97.60225669957687</v>
      </c>
      <c r="S210" s="59">
        <v>0.70521861777150918</v>
      </c>
      <c r="T210" s="59">
        <v>0.14104372355430184</v>
      </c>
      <c r="U210" s="59">
        <v>0.70521861777150918</v>
      </c>
      <c r="V210" s="59">
        <v>0</v>
      </c>
      <c r="W210" s="91">
        <v>0.84626234132581102</v>
      </c>
      <c r="X210" s="59">
        <v>99.153737658674189</v>
      </c>
      <c r="Y210" s="60">
        <v>0</v>
      </c>
    </row>
    <row r="211" spans="1:25" x14ac:dyDescent="0.3">
      <c r="A211" s="87" t="s">
        <v>254</v>
      </c>
      <c r="B211" s="88">
        <v>730</v>
      </c>
      <c r="C211" s="61">
        <v>3</v>
      </c>
      <c r="D211" s="61">
        <v>1</v>
      </c>
      <c r="E211" s="61">
        <v>1</v>
      </c>
      <c r="F211" s="61">
        <v>717</v>
      </c>
      <c r="G211" s="61">
        <v>4</v>
      </c>
      <c r="H211" s="61">
        <v>0</v>
      </c>
      <c r="I211" s="61">
        <v>4</v>
      </c>
      <c r="J211" s="61">
        <v>0</v>
      </c>
      <c r="K211" s="89">
        <v>5</v>
      </c>
      <c r="L211" s="65">
        <v>725</v>
      </c>
      <c r="M211" s="90">
        <v>0</v>
      </c>
      <c r="N211" s="59">
        <v>100</v>
      </c>
      <c r="O211" s="59">
        <v>0.41095890410958902</v>
      </c>
      <c r="P211" s="59">
        <v>0.13698630136986301</v>
      </c>
      <c r="Q211" s="59">
        <v>0.13698630136986301</v>
      </c>
      <c r="R211" s="59">
        <v>98.219178082191789</v>
      </c>
      <c r="S211" s="59">
        <v>0.54794520547945202</v>
      </c>
      <c r="T211" s="59">
        <v>0</v>
      </c>
      <c r="U211" s="59">
        <v>0.54794520547945202</v>
      </c>
      <c r="V211" s="59">
        <v>0</v>
      </c>
      <c r="W211" s="91">
        <v>0.68493150684931503</v>
      </c>
      <c r="X211" s="59">
        <v>99.315068493150676</v>
      </c>
      <c r="Y211" s="60">
        <v>0</v>
      </c>
    </row>
    <row r="212" spans="1:25" x14ac:dyDescent="0.3">
      <c r="A212" s="87" t="s">
        <v>255</v>
      </c>
      <c r="B212" s="88">
        <v>689</v>
      </c>
      <c r="C212" s="61">
        <v>0</v>
      </c>
      <c r="D212" s="61">
        <v>1</v>
      </c>
      <c r="E212" s="61">
        <v>2</v>
      </c>
      <c r="F212" s="61">
        <v>679</v>
      </c>
      <c r="G212" s="61">
        <v>5</v>
      </c>
      <c r="H212" s="61">
        <v>0</v>
      </c>
      <c r="I212" s="61">
        <v>1</v>
      </c>
      <c r="J212" s="61">
        <v>1</v>
      </c>
      <c r="K212" s="89">
        <v>3</v>
      </c>
      <c r="L212" s="65">
        <v>685</v>
      </c>
      <c r="M212" s="90">
        <v>1</v>
      </c>
      <c r="N212" s="59">
        <v>100</v>
      </c>
      <c r="O212" s="59">
        <v>0</v>
      </c>
      <c r="P212" s="59">
        <v>0.14513788098693758</v>
      </c>
      <c r="Q212" s="59">
        <v>0.29027576197387517</v>
      </c>
      <c r="R212" s="59">
        <v>98.548621190130632</v>
      </c>
      <c r="S212" s="59">
        <v>0.72568940493468792</v>
      </c>
      <c r="T212" s="59">
        <v>0</v>
      </c>
      <c r="U212" s="59">
        <v>0.14513788098693758</v>
      </c>
      <c r="V212" s="59">
        <v>0.14513788098693758</v>
      </c>
      <c r="W212" s="91">
        <v>0.43541364296081275</v>
      </c>
      <c r="X212" s="59">
        <v>99.419448476052253</v>
      </c>
      <c r="Y212" s="60">
        <v>0.14513788098693758</v>
      </c>
    </row>
    <row r="213" spans="1:25" x14ac:dyDescent="0.3">
      <c r="A213" s="87" t="s">
        <v>256</v>
      </c>
      <c r="B213" s="88">
        <v>827</v>
      </c>
      <c r="C213" s="61">
        <v>10</v>
      </c>
      <c r="D213" s="61">
        <v>101</v>
      </c>
      <c r="E213" s="61">
        <v>130</v>
      </c>
      <c r="F213" s="61">
        <v>572</v>
      </c>
      <c r="G213" s="61">
        <v>10</v>
      </c>
      <c r="H213" s="61">
        <v>2</v>
      </c>
      <c r="I213" s="61">
        <v>2</v>
      </c>
      <c r="J213" s="61">
        <v>0</v>
      </c>
      <c r="K213" s="89">
        <v>241</v>
      </c>
      <c r="L213" s="65">
        <v>586</v>
      </c>
      <c r="M213" s="90">
        <v>0</v>
      </c>
      <c r="N213" s="59">
        <v>100</v>
      </c>
      <c r="O213" s="59">
        <v>1.2091898428053205</v>
      </c>
      <c r="P213" s="59">
        <v>12.212817412333736</v>
      </c>
      <c r="Q213" s="59">
        <v>15.719467956469165</v>
      </c>
      <c r="R213" s="59">
        <v>69.165659008464331</v>
      </c>
      <c r="S213" s="59">
        <v>1.2091898428053205</v>
      </c>
      <c r="T213" s="59">
        <v>0.24183796856106407</v>
      </c>
      <c r="U213" s="59">
        <v>0.24183796856106407</v>
      </c>
      <c r="V213" s="59">
        <v>0</v>
      </c>
      <c r="W213" s="91">
        <v>29.141475211608221</v>
      </c>
      <c r="X213" s="59">
        <v>70.858524788391776</v>
      </c>
      <c r="Y213" s="60">
        <v>0</v>
      </c>
    </row>
    <row r="214" spans="1:25" x14ac:dyDescent="0.3">
      <c r="A214" s="87" t="s">
        <v>257</v>
      </c>
      <c r="B214" s="88">
        <v>720</v>
      </c>
      <c r="C214" s="61">
        <v>36</v>
      </c>
      <c r="D214" s="61">
        <v>355</v>
      </c>
      <c r="E214" s="61">
        <v>21</v>
      </c>
      <c r="F214" s="61">
        <v>243</v>
      </c>
      <c r="G214" s="61">
        <v>50</v>
      </c>
      <c r="H214" s="61">
        <v>2</v>
      </c>
      <c r="I214" s="61">
        <v>13</v>
      </c>
      <c r="J214" s="61">
        <v>0</v>
      </c>
      <c r="K214" s="89">
        <v>412</v>
      </c>
      <c r="L214" s="65">
        <v>308</v>
      </c>
      <c r="M214" s="90">
        <v>0</v>
      </c>
      <c r="N214" s="59">
        <v>100</v>
      </c>
      <c r="O214" s="59">
        <v>5</v>
      </c>
      <c r="P214" s="59">
        <v>49.305555555555557</v>
      </c>
      <c r="Q214" s="59">
        <v>2.9166666666666665</v>
      </c>
      <c r="R214" s="59">
        <v>33.75</v>
      </c>
      <c r="S214" s="59">
        <v>6.9444444444444446</v>
      </c>
      <c r="T214" s="59">
        <v>0.27777777777777779</v>
      </c>
      <c r="U214" s="59">
        <v>1.8055555555555554</v>
      </c>
      <c r="V214" s="59">
        <v>0</v>
      </c>
      <c r="W214" s="91">
        <v>57.222222222222221</v>
      </c>
      <c r="X214" s="59">
        <v>42.777777777777779</v>
      </c>
      <c r="Y214" s="60">
        <v>0</v>
      </c>
    </row>
    <row r="215" spans="1:25" x14ac:dyDescent="0.3">
      <c r="A215" s="87" t="s">
        <v>258</v>
      </c>
      <c r="B215" s="88">
        <v>475</v>
      </c>
      <c r="C215" s="61">
        <v>27</v>
      </c>
      <c r="D215" s="61">
        <v>319</v>
      </c>
      <c r="E215" s="61">
        <v>116</v>
      </c>
      <c r="F215" s="61">
        <v>4</v>
      </c>
      <c r="G215" s="61">
        <v>9</v>
      </c>
      <c r="H215" s="61">
        <v>0</v>
      </c>
      <c r="I215" s="61">
        <v>0</v>
      </c>
      <c r="J215" s="61">
        <v>0</v>
      </c>
      <c r="K215" s="89">
        <v>462</v>
      </c>
      <c r="L215" s="65">
        <v>13</v>
      </c>
      <c r="M215" s="90">
        <v>0</v>
      </c>
      <c r="N215" s="59">
        <v>100</v>
      </c>
      <c r="O215" s="59">
        <v>5.6842105263157894</v>
      </c>
      <c r="P215" s="59">
        <v>67.15789473684211</v>
      </c>
      <c r="Q215" s="59">
        <v>24.421052631578945</v>
      </c>
      <c r="R215" s="59">
        <v>0.84210526315789469</v>
      </c>
      <c r="S215" s="59">
        <v>1.8947368421052633</v>
      </c>
      <c r="T215" s="59">
        <v>0</v>
      </c>
      <c r="U215" s="59">
        <v>0</v>
      </c>
      <c r="V215" s="59">
        <v>0</v>
      </c>
      <c r="W215" s="91">
        <v>97.263157894736835</v>
      </c>
      <c r="X215" s="59">
        <v>2.736842105263158</v>
      </c>
      <c r="Y215" s="60">
        <v>0</v>
      </c>
    </row>
    <row r="216" spans="1:25" x14ac:dyDescent="0.3">
      <c r="A216" s="93" t="s">
        <v>259</v>
      </c>
      <c r="B216" s="94">
        <v>480</v>
      </c>
      <c r="C216" s="50">
        <v>30</v>
      </c>
      <c r="D216" s="50">
        <v>355</v>
      </c>
      <c r="E216" s="50">
        <v>48</v>
      </c>
      <c r="F216" s="50">
        <v>34</v>
      </c>
      <c r="G216" s="50">
        <v>13</v>
      </c>
      <c r="H216" s="50">
        <v>0</v>
      </c>
      <c r="I216" s="50">
        <v>0</v>
      </c>
      <c r="J216" s="50">
        <v>0</v>
      </c>
      <c r="K216" s="95">
        <v>433</v>
      </c>
      <c r="L216" s="68">
        <v>47</v>
      </c>
      <c r="M216" s="96">
        <v>0</v>
      </c>
      <c r="N216" s="66">
        <v>100</v>
      </c>
      <c r="O216" s="66">
        <v>6.25</v>
      </c>
      <c r="P216" s="66">
        <v>73.958333333333343</v>
      </c>
      <c r="Q216" s="66">
        <v>10</v>
      </c>
      <c r="R216" s="66">
        <v>7.083333333333333</v>
      </c>
      <c r="S216" s="66">
        <v>2.7083333333333335</v>
      </c>
      <c r="T216" s="66">
        <v>0</v>
      </c>
      <c r="U216" s="66">
        <v>0</v>
      </c>
      <c r="V216" s="66">
        <v>0</v>
      </c>
      <c r="W216" s="97">
        <v>90.208333333333329</v>
      </c>
      <c r="X216" s="66">
        <v>9.7916666666666661</v>
      </c>
      <c r="Y216" s="67">
        <v>0</v>
      </c>
    </row>
  </sheetData>
  <hyperlinks>
    <hyperlink ref="A1" location="Index!A1" display="Contents" xr:uid="{6AB2A61A-6654-413C-A22C-7B9F08B047CC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053F-9039-4A0D-A815-285E144B211B}">
  <dimension ref="A1:BQ219"/>
  <sheetViews>
    <sheetView workbookViewId="0">
      <selection activeCell="D15" sqref="D15"/>
    </sheetView>
  </sheetViews>
  <sheetFormatPr defaultRowHeight="14" x14ac:dyDescent="0.3"/>
  <cols>
    <col min="1" max="1" width="32.5" style="54" customWidth="1" collapsed="1"/>
    <col min="2" max="2" width="12.6640625" style="54" customWidth="1" collapsed="1"/>
    <col min="3" max="3" width="12.83203125" style="54" customWidth="1" collapsed="1"/>
    <col min="4" max="4" width="17.25" style="54" customWidth="1" collapsed="1"/>
    <col min="5" max="5" width="15.1640625" style="54" customWidth="1"/>
    <col min="6" max="6" width="16.58203125" style="54" customWidth="1" collapsed="1"/>
    <col min="7" max="7" width="14.33203125" style="54" customWidth="1"/>
    <col min="8" max="8" width="10.08203125" style="54" customWidth="1"/>
    <col min="9" max="9" width="5.25" style="54" customWidth="1"/>
    <col min="10" max="10" width="6" style="54" customWidth="1"/>
    <col min="11" max="11" width="21.9140625" style="54" customWidth="1" collapsed="1"/>
    <col min="12" max="19" width="9.58203125" style="54" customWidth="1" collapsed="1"/>
    <col min="20" max="20" width="8.33203125" style="54" customWidth="1" collapsed="1"/>
    <col min="21" max="34" width="12.83203125" style="54" customWidth="1"/>
    <col min="35" max="36" width="8.6640625" style="54"/>
    <col min="37" max="37" width="32.4140625" style="54" customWidth="1" collapsed="1"/>
    <col min="38" max="42" width="12.83203125" style="54" customWidth="1" collapsed="1"/>
    <col min="43" max="48" width="12.83203125" style="54" customWidth="1"/>
    <col min="49" max="50" width="8.6640625" style="54"/>
    <col min="51" max="51" width="28.33203125" style="54" customWidth="1" collapsed="1"/>
    <col min="52" max="57" width="12.83203125" style="54" customWidth="1" collapsed="1"/>
    <col min="58" max="58" width="11.6640625" style="54" customWidth="1"/>
    <col min="59" max="59" width="10.33203125" style="54" customWidth="1"/>
    <col min="60" max="60" width="12.33203125" style="54" customWidth="1"/>
    <col min="61" max="16384" width="8.6640625" style="54"/>
  </cols>
  <sheetData>
    <row r="1" spans="1:69" x14ac:dyDescent="0.3">
      <c r="A1" s="23" t="s">
        <v>20</v>
      </c>
    </row>
    <row r="3" spans="1:69" x14ac:dyDescent="0.3">
      <c r="A3" s="145" t="s">
        <v>274</v>
      </c>
      <c r="B3" s="144"/>
      <c r="C3" s="144"/>
      <c r="D3" s="144"/>
      <c r="E3" s="144"/>
      <c r="F3" s="143"/>
      <c r="G3" s="142"/>
      <c r="K3" s="141"/>
    </row>
    <row r="4" spans="1:69" x14ac:dyDescent="0.3">
      <c r="A4" s="140" t="s">
        <v>270</v>
      </c>
      <c r="G4" s="139"/>
      <c r="K4" s="135"/>
      <c r="AK4" s="134"/>
      <c r="AY4" s="134"/>
    </row>
    <row r="5" spans="1:69" x14ac:dyDescent="0.3">
      <c r="A5" s="54" t="s">
        <v>344</v>
      </c>
      <c r="G5" s="139"/>
      <c r="K5" s="135"/>
      <c r="AK5" s="134"/>
      <c r="AY5" s="134"/>
    </row>
    <row r="6" spans="1:69" x14ac:dyDescent="0.3">
      <c r="A6" s="54" t="s">
        <v>391</v>
      </c>
      <c r="G6" s="139"/>
      <c r="K6" s="135"/>
      <c r="AK6" s="134"/>
      <c r="AY6" s="134"/>
    </row>
    <row r="7" spans="1:69" x14ac:dyDescent="0.3">
      <c r="A7" s="1" t="s">
        <v>392</v>
      </c>
      <c r="G7" s="139"/>
      <c r="K7" s="135"/>
      <c r="AK7" s="134"/>
      <c r="AY7" s="134"/>
    </row>
    <row r="8" spans="1:69" x14ac:dyDescent="0.3">
      <c r="A8" s="252"/>
      <c r="B8" s="138" t="s">
        <v>269</v>
      </c>
      <c r="C8" s="138"/>
      <c r="D8" s="138"/>
      <c r="E8" s="136"/>
      <c r="F8" s="137"/>
      <c r="G8" s="136"/>
      <c r="K8" s="135"/>
      <c r="AK8" s="134"/>
      <c r="AY8" s="134"/>
    </row>
    <row r="9" spans="1:69" ht="49" customHeight="1" x14ac:dyDescent="0.3">
      <c r="A9" s="253" t="s">
        <v>15</v>
      </c>
      <c r="B9" s="79" t="s">
        <v>276</v>
      </c>
      <c r="C9" s="79" t="s">
        <v>277</v>
      </c>
      <c r="D9" s="79" t="s">
        <v>268</v>
      </c>
      <c r="E9" s="79" t="s">
        <v>275</v>
      </c>
      <c r="F9" s="78" t="s">
        <v>267</v>
      </c>
      <c r="G9" s="80" t="s">
        <v>266</v>
      </c>
      <c r="H9" s="132"/>
      <c r="I9" s="71"/>
      <c r="K9" s="133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K9" s="133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Y9" s="133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</row>
    <row r="10" spans="1:69" x14ac:dyDescent="0.3">
      <c r="A10" s="254" t="s">
        <v>3</v>
      </c>
      <c r="B10" s="62">
        <v>339816</v>
      </c>
      <c r="C10" s="62">
        <v>335806</v>
      </c>
      <c r="D10" s="62">
        <v>4010</v>
      </c>
      <c r="E10" s="130">
        <v>1.1800503802057585</v>
      </c>
      <c r="F10" s="82">
        <v>118615</v>
      </c>
      <c r="G10" s="129">
        <v>2.8310584664671414</v>
      </c>
      <c r="H10" s="128"/>
      <c r="K10" s="123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61"/>
      <c r="AK10" s="123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Y10" s="123"/>
      <c r="AZ10" s="61"/>
      <c r="BA10" s="61"/>
      <c r="BB10" s="61"/>
      <c r="BC10" s="61"/>
      <c r="BD10" s="61"/>
      <c r="BE10" s="61"/>
      <c r="BF10" s="65"/>
      <c r="BG10" s="65"/>
      <c r="BH10" s="65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 x14ac:dyDescent="0.3">
      <c r="A11" s="255" t="s">
        <v>4</v>
      </c>
      <c r="B11" s="61">
        <v>8799728</v>
      </c>
      <c r="C11" s="61">
        <v>8699834</v>
      </c>
      <c r="D11" s="61">
        <v>99894</v>
      </c>
      <c r="E11" s="124">
        <v>1.1351941787291608</v>
      </c>
      <c r="F11" s="88">
        <v>3423890</v>
      </c>
      <c r="G11" s="127">
        <v>2.540920999214344</v>
      </c>
      <c r="H11" s="128"/>
      <c r="K11" s="123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61"/>
      <c r="AK11" s="123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Y11" s="123"/>
      <c r="AZ11" s="61"/>
      <c r="BA11" s="61"/>
      <c r="BB11" s="61"/>
      <c r="BC11" s="61"/>
      <c r="BD11" s="61"/>
      <c r="BE11" s="61"/>
      <c r="BF11" s="65"/>
      <c r="BG11" s="65"/>
      <c r="BH11" s="65"/>
      <c r="BI11" s="59"/>
      <c r="BJ11" s="59"/>
      <c r="BK11" s="59"/>
      <c r="BL11" s="59"/>
      <c r="BM11" s="59"/>
      <c r="BN11" s="59"/>
      <c r="BO11" s="59"/>
      <c r="BP11" s="59"/>
      <c r="BQ11" s="59"/>
    </row>
    <row r="12" spans="1:69" x14ac:dyDescent="0.3">
      <c r="A12" s="256" t="s">
        <v>14</v>
      </c>
      <c r="B12" s="50">
        <v>59597542</v>
      </c>
      <c r="C12" s="50">
        <v>58555851</v>
      </c>
      <c r="D12" s="50">
        <v>1041691</v>
      </c>
      <c r="E12" s="126">
        <v>1.7478757764875605</v>
      </c>
      <c r="F12" s="94">
        <v>24783199</v>
      </c>
      <c r="G12" s="125">
        <v>2.3627236742117108</v>
      </c>
      <c r="H12" s="128"/>
      <c r="K12" s="123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61"/>
      <c r="AK12" s="123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Y12" s="123"/>
      <c r="AZ12" s="61"/>
      <c r="BA12" s="61"/>
      <c r="BB12" s="61"/>
      <c r="BC12" s="61"/>
      <c r="BD12" s="61"/>
      <c r="BE12" s="61"/>
      <c r="BF12" s="65"/>
      <c r="BG12" s="65"/>
      <c r="BH12" s="65"/>
      <c r="BI12" s="59"/>
      <c r="BJ12" s="59"/>
      <c r="BK12" s="59"/>
      <c r="BL12" s="59"/>
      <c r="BM12" s="59"/>
      <c r="BN12" s="59"/>
      <c r="BO12" s="59"/>
      <c r="BP12" s="59"/>
      <c r="BQ12" s="59"/>
    </row>
    <row r="13" spans="1:69" x14ac:dyDescent="0.3">
      <c r="A13" s="257" t="s">
        <v>265</v>
      </c>
      <c r="B13" s="62"/>
      <c r="C13" s="62"/>
      <c r="D13" s="62"/>
      <c r="E13" s="130"/>
      <c r="F13" s="82"/>
      <c r="G13" s="129"/>
      <c r="H13" s="128"/>
      <c r="K13" s="123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61"/>
      <c r="AK13" s="123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Y13" s="123"/>
      <c r="AZ13" s="61"/>
      <c r="BA13" s="61"/>
      <c r="BB13" s="61"/>
      <c r="BC13" s="61"/>
      <c r="BD13" s="61"/>
      <c r="BE13" s="61"/>
      <c r="BF13" s="65"/>
      <c r="BG13" s="65"/>
      <c r="BH13" s="65"/>
      <c r="BI13" s="59"/>
      <c r="BJ13" s="59"/>
      <c r="BK13" s="59"/>
      <c r="BL13" s="59"/>
      <c r="BM13" s="59"/>
      <c r="BN13" s="59"/>
      <c r="BO13" s="59"/>
      <c r="BP13" s="59"/>
      <c r="BQ13" s="59"/>
    </row>
    <row r="14" spans="1:69" x14ac:dyDescent="0.3">
      <c r="A14" s="255" t="s">
        <v>21</v>
      </c>
      <c r="B14" s="61">
        <v>15056</v>
      </c>
      <c r="C14" s="61">
        <v>15054</v>
      </c>
      <c r="D14" s="61">
        <v>2</v>
      </c>
      <c r="E14" s="124">
        <v>1.3283740701381509E-2</v>
      </c>
      <c r="F14" s="88">
        <v>4489</v>
      </c>
      <c r="G14" s="127">
        <v>3.3535308531967032</v>
      </c>
      <c r="H14" s="128"/>
      <c r="K14" s="123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61"/>
      <c r="AK14" s="123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Y14" s="123"/>
      <c r="AZ14" s="61"/>
      <c r="BA14" s="61"/>
      <c r="BB14" s="61"/>
      <c r="BC14" s="61"/>
      <c r="BD14" s="61"/>
      <c r="BE14" s="61"/>
      <c r="BF14" s="65"/>
      <c r="BG14" s="65"/>
      <c r="BH14" s="65"/>
      <c r="BI14" s="59"/>
      <c r="BJ14" s="59"/>
      <c r="BK14" s="59"/>
      <c r="BL14" s="59"/>
      <c r="BM14" s="59"/>
      <c r="BN14" s="59"/>
      <c r="BO14" s="59"/>
      <c r="BP14" s="59"/>
      <c r="BQ14" s="59"/>
    </row>
    <row r="15" spans="1:69" x14ac:dyDescent="0.3">
      <c r="A15" s="255" t="s">
        <v>22</v>
      </c>
      <c r="B15" s="61">
        <v>11419</v>
      </c>
      <c r="C15" s="61">
        <v>11258</v>
      </c>
      <c r="D15" s="61">
        <v>161</v>
      </c>
      <c r="E15" s="124">
        <v>1.409930817059287</v>
      </c>
      <c r="F15" s="88">
        <v>3767</v>
      </c>
      <c r="G15" s="127">
        <v>2.9885850809662862</v>
      </c>
      <c r="H15" s="128"/>
      <c r="K15" s="123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61"/>
      <c r="AK15" s="123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Y15" s="123"/>
      <c r="AZ15" s="61"/>
      <c r="BA15" s="61"/>
      <c r="BB15" s="61"/>
      <c r="BC15" s="61"/>
      <c r="BD15" s="61"/>
      <c r="BE15" s="61"/>
      <c r="BF15" s="65"/>
      <c r="BG15" s="65"/>
      <c r="BH15" s="65"/>
      <c r="BI15" s="59"/>
      <c r="BJ15" s="59"/>
      <c r="BK15" s="59"/>
      <c r="BL15" s="59"/>
      <c r="BM15" s="59"/>
      <c r="BN15" s="59"/>
      <c r="BO15" s="59"/>
      <c r="BP15" s="59"/>
      <c r="BQ15" s="59"/>
    </row>
    <row r="16" spans="1:69" x14ac:dyDescent="0.3">
      <c r="A16" s="255" t="s">
        <v>23</v>
      </c>
      <c r="B16" s="61">
        <v>13435</v>
      </c>
      <c r="C16" s="61">
        <v>13305</v>
      </c>
      <c r="D16" s="61">
        <v>130</v>
      </c>
      <c r="E16" s="124">
        <v>0.96762188314104947</v>
      </c>
      <c r="F16" s="88">
        <v>5508</v>
      </c>
      <c r="G16" s="127">
        <v>2.4155773420479303</v>
      </c>
      <c r="H16" s="128"/>
      <c r="K16" s="123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61"/>
      <c r="AK16" s="123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Y16" s="123"/>
      <c r="AZ16" s="61"/>
      <c r="BA16" s="61"/>
      <c r="BB16" s="61"/>
      <c r="BC16" s="61"/>
      <c r="BD16" s="61"/>
      <c r="BE16" s="61"/>
      <c r="BF16" s="65"/>
      <c r="BG16" s="65"/>
      <c r="BH16" s="65"/>
      <c r="BI16" s="59"/>
      <c r="BJ16" s="59"/>
      <c r="BK16" s="59"/>
      <c r="BL16" s="59"/>
      <c r="BM16" s="59"/>
      <c r="BN16" s="59"/>
      <c r="BO16" s="59"/>
      <c r="BP16" s="59"/>
      <c r="BQ16" s="59"/>
    </row>
    <row r="17" spans="1:69" x14ac:dyDescent="0.3">
      <c r="A17" s="255" t="s">
        <v>24</v>
      </c>
      <c r="B17" s="61">
        <v>14151</v>
      </c>
      <c r="C17" s="61">
        <v>14133</v>
      </c>
      <c r="D17" s="61">
        <v>18</v>
      </c>
      <c r="E17" s="124">
        <v>0.12719949120203519</v>
      </c>
      <c r="F17" s="88">
        <v>5720</v>
      </c>
      <c r="G17" s="127">
        <v>2.4708041958041957</v>
      </c>
      <c r="H17" s="128"/>
      <c r="K17" s="123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61"/>
      <c r="AK17" s="123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Y17" s="123"/>
      <c r="AZ17" s="61"/>
      <c r="BA17" s="61"/>
      <c r="BB17" s="61"/>
      <c r="BC17" s="61"/>
      <c r="BD17" s="61"/>
      <c r="BE17" s="61"/>
      <c r="BF17" s="65"/>
      <c r="BG17" s="65"/>
      <c r="BH17" s="65"/>
      <c r="BI17" s="59"/>
      <c r="BJ17" s="59"/>
      <c r="BK17" s="59"/>
      <c r="BL17" s="59"/>
      <c r="BM17" s="59"/>
      <c r="BN17" s="59"/>
      <c r="BO17" s="59"/>
      <c r="BP17" s="59"/>
      <c r="BQ17" s="59"/>
    </row>
    <row r="18" spans="1:69" x14ac:dyDescent="0.3">
      <c r="A18" s="255" t="s">
        <v>25</v>
      </c>
      <c r="B18" s="61">
        <v>21848</v>
      </c>
      <c r="C18" s="61">
        <v>21660</v>
      </c>
      <c r="D18" s="61">
        <v>188</v>
      </c>
      <c r="E18" s="124">
        <v>0.86049066276089348</v>
      </c>
      <c r="F18" s="88">
        <v>7331</v>
      </c>
      <c r="G18" s="127">
        <v>2.9545764561451371</v>
      </c>
      <c r="H18" s="128"/>
      <c r="K18" s="123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61"/>
      <c r="AK18" s="123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Y18" s="123"/>
      <c r="AZ18" s="61"/>
      <c r="BA18" s="61"/>
      <c r="BB18" s="61"/>
      <c r="BC18" s="61"/>
      <c r="BD18" s="61"/>
      <c r="BE18" s="61"/>
      <c r="BF18" s="65"/>
      <c r="BG18" s="65"/>
      <c r="BH18" s="65"/>
      <c r="BI18" s="59"/>
      <c r="BJ18" s="59"/>
      <c r="BK18" s="59"/>
      <c r="BL18" s="59"/>
      <c r="BM18" s="59"/>
      <c r="BN18" s="59"/>
      <c r="BO18" s="59"/>
      <c r="BP18" s="59"/>
      <c r="BQ18" s="59"/>
    </row>
    <row r="19" spans="1:69" x14ac:dyDescent="0.3">
      <c r="A19" s="255" t="s">
        <v>26</v>
      </c>
      <c r="B19" s="61">
        <v>20076</v>
      </c>
      <c r="C19" s="61">
        <v>20064</v>
      </c>
      <c r="D19" s="61">
        <v>12</v>
      </c>
      <c r="E19" s="124">
        <v>5.9772863120143446E-2</v>
      </c>
      <c r="F19" s="88">
        <v>8061</v>
      </c>
      <c r="G19" s="127">
        <v>2.4890212132489764</v>
      </c>
      <c r="H19" s="128"/>
      <c r="K19" s="123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61"/>
      <c r="AK19" s="123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Y19" s="123"/>
      <c r="AZ19" s="61"/>
      <c r="BA19" s="61"/>
      <c r="BB19" s="61"/>
      <c r="BC19" s="61"/>
      <c r="BD19" s="61"/>
      <c r="BE19" s="61"/>
      <c r="BF19" s="65"/>
      <c r="BG19" s="65"/>
      <c r="BH19" s="65"/>
      <c r="BI19" s="59"/>
      <c r="BJ19" s="59"/>
      <c r="BK19" s="59"/>
      <c r="BL19" s="59"/>
      <c r="BM19" s="59"/>
      <c r="BN19" s="59"/>
      <c r="BO19" s="59"/>
      <c r="BP19" s="59"/>
      <c r="BQ19" s="59"/>
    </row>
    <row r="20" spans="1:69" x14ac:dyDescent="0.3">
      <c r="A20" s="255" t="s">
        <v>37</v>
      </c>
      <c r="B20" s="61">
        <v>17686</v>
      </c>
      <c r="C20" s="61">
        <v>17496</v>
      </c>
      <c r="D20" s="61">
        <v>190</v>
      </c>
      <c r="E20" s="124">
        <v>1.0742960533755512</v>
      </c>
      <c r="F20" s="88">
        <v>5701</v>
      </c>
      <c r="G20" s="127">
        <v>3.0689352745132434</v>
      </c>
      <c r="H20" s="128"/>
      <c r="K20" s="123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61"/>
      <c r="AK20" s="123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Y20" s="123"/>
      <c r="AZ20" s="61"/>
      <c r="BA20" s="61"/>
      <c r="BB20" s="61"/>
      <c r="BC20" s="61"/>
      <c r="BD20" s="61"/>
      <c r="BE20" s="61"/>
      <c r="BF20" s="65"/>
      <c r="BG20" s="65"/>
      <c r="BH20" s="65"/>
      <c r="BI20" s="59"/>
      <c r="BJ20" s="59"/>
      <c r="BK20" s="59"/>
      <c r="BL20" s="59"/>
      <c r="BM20" s="59"/>
      <c r="BN20" s="59"/>
      <c r="BO20" s="59"/>
      <c r="BP20" s="59"/>
      <c r="BQ20" s="59"/>
    </row>
    <row r="21" spans="1:69" x14ac:dyDescent="0.3">
      <c r="A21" s="255" t="s">
        <v>38</v>
      </c>
      <c r="B21" s="61">
        <v>17212</v>
      </c>
      <c r="C21" s="61">
        <v>17166</v>
      </c>
      <c r="D21" s="61">
        <v>46</v>
      </c>
      <c r="E21" s="124">
        <v>0.26725540320706481</v>
      </c>
      <c r="F21" s="88">
        <v>7648</v>
      </c>
      <c r="G21" s="127">
        <v>2.2445083682008367</v>
      </c>
      <c r="H21" s="128"/>
      <c r="K21" s="123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61"/>
      <c r="AK21" s="123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Y21" s="123"/>
      <c r="AZ21" s="61"/>
      <c r="BA21" s="61"/>
      <c r="BB21" s="61"/>
      <c r="BC21" s="61"/>
      <c r="BD21" s="61"/>
      <c r="BE21" s="61"/>
      <c r="BF21" s="65"/>
      <c r="BG21" s="65"/>
      <c r="BH21" s="65"/>
      <c r="BI21" s="59"/>
      <c r="BJ21" s="59"/>
      <c r="BK21" s="59"/>
      <c r="BL21" s="59"/>
      <c r="BM21" s="59"/>
      <c r="BN21" s="59"/>
      <c r="BO21" s="59"/>
      <c r="BP21" s="59"/>
      <c r="BQ21" s="59"/>
    </row>
    <row r="22" spans="1:69" x14ac:dyDescent="0.3">
      <c r="A22" s="255" t="s">
        <v>39</v>
      </c>
      <c r="B22" s="61">
        <v>11236</v>
      </c>
      <c r="C22" s="61">
        <v>11169</v>
      </c>
      <c r="D22" s="61">
        <v>67</v>
      </c>
      <c r="E22" s="124">
        <v>0.5962976148095408</v>
      </c>
      <c r="F22" s="88">
        <v>3783</v>
      </c>
      <c r="G22" s="127">
        <v>2.9524187153053134</v>
      </c>
      <c r="H22" s="128"/>
      <c r="K22" s="123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61"/>
      <c r="AK22" s="123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Y22" s="123"/>
      <c r="AZ22" s="61"/>
      <c r="BA22" s="61"/>
      <c r="BB22" s="61"/>
      <c r="BC22" s="61"/>
      <c r="BD22" s="61"/>
      <c r="BE22" s="61"/>
      <c r="BF22" s="65"/>
      <c r="BG22" s="65"/>
      <c r="BH22" s="65"/>
      <c r="BI22" s="59"/>
      <c r="BJ22" s="59"/>
      <c r="BK22" s="59"/>
      <c r="BL22" s="59"/>
      <c r="BM22" s="59"/>
      <c r="BN22" s="59"/>
      <c r="BO22" s="59"/>
      <c r="BP22" s="59"/>
      <c r="BQ22" s="59"/>
    </row>
    <row r="23" spans="1:69" x14ac:dyDescent="0.3">
      <c r="A23" s="255" t="s">
        <v>27</v>
      </c>
      <c r="B23" s="61">
        <v>12367</v>
      </c>
      <c r="C23" s="61">
        <v>11989</v>
      </c>
      <c r="D23" s="61">
        <v>378</v>
      </c>
      <c r="E23" s="124">
        <v>3.0565213875636776</v>
      </c>
      <c r="F23" s="88">
        <v>3876</v>
      </c>
      <c r="G23" s="127">
        <v>3.0931372549019609</v>
      </c>
      <c r="H23" s="128"/>
      <c r="K23" s="123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61"/>
      <c r="AK23" s="123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Y23" s="123"/>
      <c r="AZ23" s="61"/>
      <c r="BA23" s="61"/>
      <c r="BB23" s="61"/>
      <c r="BC23" s="61"/>
      <c r="BD23" s="61"/>
      <c r="BE23" s="61"/>
      <c r="BF23" s="65"/>
      <c r="BG23" s="65"/>
      <c r="BH23" s="65"/>
      <c r="BI23" s="59"/>
      <c r="BJ23" s="59"/>
      <c r="BK23" s="59"/>
      <c r="BL23" s="59"/>
      <c r="BM23" s="59"/>
      <c r="BN23" s="59"/>
      <c r="BO23" s="59"/>
      <c r="BP23" s="59"/>
      <c r="BQ23" s="59"/>
    </row>
    <row r="24" spans="1:69" x14ac:dyDescent="0.3">
      <c r="A24" s="255" t="s">
        <v>40</v>
      </c>
      <c r="B24" s="61">
        <v>12662</v>
      </c>
      <c r="C24" s="61">
        <v>12586</v>
      </c>
      <c r="D24" s="61">
        <v>76</v>
      </c>
      <c r="E24" s="124">
        <v>0.60022113410203759</v>
      </c>
      <c r="F24" s="88">
        <v>3944</v>
      </c>
      <c r="G24" s="127">
        <v>3.1911764705882355</v>
      </c>
      <c r="H24" s="128"/>
      <c r="K24" s="123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61"/>
      <c r="AK24" s="123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Y24" s="123"/>
      <c r="AZ24" s="61"/>
      <c r="BA24" s="61"/>
      <c r="BB24" s="61"/>
      <c r="BC24" s="61"/>
      <c r="BD24" s="61"/>
      <c r="BE24" s="61"/>
      <c r="BF24" s="65"/>
      <c r="BG24" s="65"/>
      <c r="BH24" s="65"/>
      <c r="BI24" s="59"/>
      <c r="BJ24" s="59"/>
      <c r="BK24" s="59"/>
      <c r="BL24" s="59"/>
      <c r="BM24" s="59"/>
      <c r="BN24" s="59"/>
      <c r="BO24" s="59"/>
      <c r="BP24" s="59"/>
      <c r="BQ24" s="59"/>
    </row>
    <row r="25" spans="1:69" x14ac:dyDescent="0.3">
      <c r="A25" s="255" t="s">
        <v>76</v>
      </c>
      <c r="B25" s="61">
        <v>17158</v>
      </c>
      <c r="C25" s="61">
        <v>17143</v>
      </c>
      <c r="D25" s="61">
        <v>15</v>
      </c>
      <c r="E25" s="124">
        <v>8.7422776547383146E-2</v>
      </c>
      <c r="F25" s="88">
        <v>7044</v>
      </c>
      <c r="G25" s="127">
        <v>2.4337024417944351</v>
      </c>
      <c r="H25" s="128"/>
      <c r="K25" s="123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61"/>
      <c r="AK25" s="12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Y25" s="123"/>
      <c r="AZ25" s="61"/>
      <c r="BA25" s="61"/>
      <c r="BB25" s="61"/>
      <c r="BC25" s="61"/>
      <c r="BD25" s="61"/>
      <c r="BE25" s="61"/>
      <c r="BF25" s="65"/>
      <c r="BG25" s="65"/>
      <c r="BH25" s="65"/>
      <c r="BI25" s="59"/>
      <c r="BJ25" s="59"/>
      <c r="BK25" s="59"/>
      <c r="BL25" s="59"/>
      <c r="BM25" s="59"/>
      <c r="BN25" s="59"/>
      <c r="BO25" s="59"/>
      <c r="BP25" s="59"/>
      <c r="BQ25" s="59"/>
    </row>
    <row r="26" spans="1:69" x14ac:dyDescent="0.3">
      <c r="A26" s="255" t="s">
        <v>42</v>
      </c>
      <c r="B26" s="61">
        <v>17189</v>
      </c>
      <c r="C26" s="61">
        <v>17135</v>
      </c>
      <c r="D26" s="61">
        <v>54</v>
      </c>
      <c r="E26" s="124">
        <v>0.31415440107045201</v>
      </c>
      <c r="F26" s="88">
        <v>5386</v>
      </c>
      <c r="G26" s="127">
        <v>3.1813962124025252</v>
      </c>
      <c r="H26" s="128"/>
      <c r="K26" s="123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61"/>
      <c r="AK26" s="12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Y26" s="123"/>
      <c r="AZ26" s="61"/>
      <c r="BA26" s="61"/>
      <c r="BB26" s="61"/>
      <c r="BC26" s="61"/>
      <c r="BD26" s="61"/>
      <c r="BE26" s="61"/>
      <c r="BF26" s="65"/>
      <c r="BG26" s="65"/>
      <c r="BH26" s="65"/>
      <c r="BI26" s="59"/>
      <c r="BJ26" s="59"/>
      <c r="BK26" s="59"/>
      <c r="BL26" s="59"/>
      <c r="BM26" s="59"/>
      <c r="BN26" s="59"/>
      <c r="BO26" s="59"/>
      <c r="BP26" s="59"/>
      <c r="BQ26" s="59"/>
    </row>
    <row r="27" spans="1:69" x14ac:dyDescent="0.3">
      <c r="A27" s="255" t="s">
        <v>28</v>
      </c>
      <c r="B27" s="61">
        <v>16707</v>
      </c>
      <c r="C27" s="61">
        <v>16624</v>
      </c>
      <c r="D27" s="61">
        <v>83</v>
      </c>
      <c r="E27" s="124">
        <v>0.49679774944633981</v>
      </c>
      <c r="F27" s="88">
        <v>6227</v>
      </c>
      <c r="G27" s="127">
        <v>2.6696643648626948</v>
      </c>
      <c r="H27" s="128"/>
      <c r="K27" s="123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61"/>
      <c r="AK27" s="123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Y27" s="123"/>
      <c r="AZ27" s="61"/>
      <c r="BA27" s="61"/>
      <c r="BB27" s="61"/>
      <c r="BC27" s="61"/>
      <c r="BD27" s="61"/>
      <c r="BE27" s="61"/>
      <c r="BF27" s="65"/>
      <c r="BG27" s="65"/>
      <c r="BH27" s="65"/>
      <c r="BI27" s="59"/>
      <c r="BJ27" s="59"/>
      <c r="BK27" s="59"/>
      <c r="BL27" s="59"/>
      <c r="BM27" s="59"/>
      <c r="BN27" s="59"/>
      <c r="BO27" s="59"/>
      <c r="BP27" s="59"/>
      <c r="BQ27" s="59"/>
    </row>
    <row r="28" spans="1:69" x14ac:dyDescent="0.3">
      <c r="A28" s="255" t="s">
        <v>29</v>
      </c>
      <c r="B28" s="61">
        <v>20255</v>
      </c>
      <c r="C28" s="61">
        <v>20064</v>
      </c>
      <c r="D28" s="61">
        <v>191</v>
      </c>
      <c r="E28" s="124">
        <v>0.94297704270550486</v>
      </c>
      <c r="F28" s="88">
        <v>7241</v>
      </c>
      <c r="G28" s="127">
        <v>2.77088799889518</v>
      </c>
      <c r="H28" s="128"/>
      <c r="K28" s="123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61"/>
      <c r="AK28" s="123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Y28" s="123"/>
      <c r="AZ28" s="61"/>
      <c r="BA28" s="61"/>
      <c r="BB28" s="61"/>
      <c r="BC28" s="61"/>
      <c r="BD28" s="61"/>
      <c r="BE28" s="61"/>
      <c r="BF28" s="65"/>
      <c r="BG28" s="65"/>
      <c r="BH28" s="65"/>
      <c r="BI28" s="59"/>
      <c r="BJ28" s="59"/>
      <c r="BK28" s="59"/>
      <c r="BL28" s="59"/>
      <c r="BM28" s="59"/>
      <c r="BN28" s="59"/>
      <c r="BO28" s="59"/>
      <c r="BP28" s="59"/>
      <c r="BQ28" s="59"/>
    </row>
    <row r="29" spans="1:69" x14ac:dyDescent="0.3">
      <c r="A29" s="255" t="s">
        <v>30</v>
      </c>
      <c r="B29" s="61">
        <v>13938</v>
      </c>
      <c r="C29" s="61">
        <v>13881</v>
      </c>
      <c r="D29" s="61">
        <v>57</v>
      </c>
      <c r="E29" s="124">
        <v>0.40895393887214809</v>
      </c>
      <c r="F29" s="88">
        <v>4331</v>
      </c>
      <c r="G29" s="127">
        <v>3.2050334795659201</v>
      </c>
      <c r="H29" s="128"/>
      <c r="K29" s="123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61"/>
      <c r="AK29" s="123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Y29" s="123"/>
      <c r="AZ29" s="61"/>
      <c r="BA29" s="61"/>
      <c r="BB29" s="61"/>
      <c r="BC29" s="61"/>
      <c r="BD29" s="61"/>
      <c r="BE29" s="61"/>
      <c r="BF29" s="65"/>
      <c r="BG29" s="65"/>
      <c r="BH29" s="65"/>
      <c r="BI29" s="59"/>
      <c r="BJ29" s="59"/>
      <c r="BK29" s="59"/>
      <c r="BL29" s="59"/>
      <c r="BM29" s="59"/>
      <c r="BN29" s="59"/>
      <c r="BO29" s="59"/>
      <c r="BP29" s="59"/>
      <c r="BQ29" s="59"/>
    </row>
    <row r="30" spans="1:69" x14ac:dyDescent="0.3">
      <c r="A30" s="255" t="s">
        <v>31</v>
      </c>
      <c r="B30" s="61">
        <v>10006</v>
      </c>
      <c r="C30" s="61">
        <v>9669</v>
      </c>
      <c r="D30" s="61">
        <v>337</v>
      </c>
      <c r="E30" s="124">
        <v>3.367979212472517</v>
      </c>
      <c r="F30" s="88">
        <v>2827</v>
      </c>
      <c r="G30" s="127">
        <v>3.4202334630350193</v>
      </c>
      <c r="H30" s="128"/>
      <c r="K30" s="123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61"/>
      <c r="AK30" s="123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Y30" s="123"/>
      <c r="AZ30" s="61"/>
      <c r="BA30" s="61"/>
      <c r="BB30" s="61"/>
      <c r="BC30" s="61"/>
      <c r="BD30" s="61"/>
      <c r="BE30" s="61"/>
      <c r="BF30" s="65"/>
      <c r="BG30" s="65"/>
      <c r="BH30" s="65"/>
      <c r="BI30" s="59"/>
      <c r="BJ30" s="59"/>
      <c r="BK30" s="59"/>
      <c r="BL30" s="59"/>
      <c r="BM30" s="59"/>
      <c r="BN30" s="59"/>
      <c r="BO30" s="59"/>
      <c r="BP30" s="59"/>
      <c r="BQ30" s="59"/>
    </row>
    <row r="31" spans="1:69" x14ac:dyDescent="0.3">
      <c r="A31" s="255" t="s">
        <v>32</v>
      </c>
      <c r="B31" s="61">
        <v>17921</v>
      </c>
      <c r="C31" s="61">
        <v>17882</v>
      </c>
      <c r="D31" s="61">
        <v>39</v>
      </c>
      <c r="E31" s="124">
        <v>0.2176217844986329</v>
      </c>
      <c r="F31" s="88">
        <v>5939</v>
      </c>
      <c r="G31" s="127">
        <v>3.0109446034685976</v>
      </c>
      <c r="H31" s="128"/>
      <c r="K31" s="123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61"/>
      <c r="AK31" s="123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Y31" s="123"/>
      <c r="AZ31" s="61"/>
      <c r="BA31" s="61"/>
      <c r="BB31" s="61"/>
      <c r="BC31" s="61"/>
      <c r="BD31" s="61"/>
      <c r="BE31" s="61"/>
      <c r="BF31" s="65"/>
      <c r="BG31" s="65"/>
      <c r="BH31" s="65"/>
      <c r="BI31" s="59"/>
      <c r="BJ31" s="59"/>
      <c r="BK31" s="59"/>
      <c r="BL31" s="59"/>
      <c r="BM31" s="59"/>
      <c r="BN31" s="59"/>
      <c r="BO31" s="59"/>
      <c r="BP31" s="59"/>
      <c r="BQ31" s="59"/>
    </row>
    <row r="32" spans="1:69" x14ac:dyDescent="0.3">
      <c r="A32" s="255" t="s">
        <v>33</v>
      </c>
      <c r="B32" s="61">
        <v>17925</v>
      </c>
      <c r="C32" s="61">
        <v>17804</v>
      </c>
      <c r="D32" s="61">
        <v>121</v>
      </c>
      <c r="E32" s="124">
        <v>0.67503486750348674</v>
      </c>
      <c r="F32" s="88">
        <v>4931</v>
      </c>
      <c r="G32" s="127">
        <v>3.6106266477387954</v>
      </c>
      <c r="H32" s="128"/>
      <c r="K32" s="123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61"/>
      <c r="AK32" s="123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Y32" s="123"/>
      <c r="AZ32" s="61"/>
      <c r="BA32" s="61"/>
      <c r="BB32" s="61"/>
      <c r="BC32" s="61"/>
      <c r="BD32" s="61"/>
      <c r="BE32" s="61"/>
      <c r="BF32" s="65"/>
      <c r="BG32" s="65"/>
      <c r="BH32" s="65"/>
      <c r="BI32" s="59"/>
      <c r="BJ32" s="59"/>
      <c r="BK32" s="59"/>
      <c r="BL32" s="59"/>
      <c r="BM32" s="59"/>
      <c r="BN32" s="59"/>
      <c r="BO32" s="59"/>
      <c r="BP32" s="59"/>
      <c r="BQ32" s="59"/>
    </row>
    <row r="33" spans="1:69" x14ac:dyDescent="0.3">
      <c r="A33" s="255" t="s">
        <v>34</v>
      </c>
      <c r="B33" s="61">
        <v>15063</v>
      </c>
      <c r="C33" s="61">
        <v>15011</v>
      </c>
      <c r="D33" s="61">
        <v>52</v>
      </c>
      <c r="E33" s="124">
        <v>0.34521675629024762</v>
      </c>
      <c r="F33" s="88">
        <v>4627</v>
      </c>
      <c r="G33" s="127">
        <v>3.2442187162308191</v>
      </c>
      <c r="H33" s="128"/>
      <c r="K33" s="123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61"/>
      <c r="AK33" s="123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Y33" s="123"/>
      <c r="AZ33" s="61"/>
      <c r="BA33" s="61"/>
      <c r="BB33" s="61"/>
      <c r="BC33" s="61"/>
      <c r="BD33" s="61"/>
      <c r="BE33" s="61"/>
      <c r="BF33" s="65"/>
      <c r="BG33" s="65"/>
      <c r="BH33" s="65"/>
      <c r="BI33" s="59"/>
      <c r="BJ33" s="59"/>
      <c r="BK33" s="59"/>
      <c r="BL33" s="59"/>
      <c r="BM33" s="59"/>
      <c r="BN33" s="59"/>
      <c r="BO33" s="59"/>
      <c r="BP33" s="59"/>
      <c r="BQ33" s="59"/>
    </row>
    <row r="34" spans="1:69" x14ac:dyDescent="0.3">
      <c r="A34" s="255" t="s">
        <v>35</v>
      </c>
      <c r="B34" s="61">
        <v>7548</v>
      </c>
      <c r="C34" s="61">
        <v>5769</v>
      </c>
      <c r="D34" s="61">
        <v>1779</v>
      </c>
      <c r="E34" s="124">
        <v>23.569157392686805</v>
      </c>
      <c r="F34" s="88">
        <v>2669</v>
      </c>
      <c r="G34" s="127">
        <v>2.1614837017609592</v>
      </c>
      <c r="H34" s="128"/>
      <c r="K34" s="123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61"/>
      <c r="AK34" s="123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Y34" s="123"/>
      <c r="AZ34" s="61"/>
      <c r="BA34" s="61"/>
      <c r="BB34" s="61"/>
      <c r="BC34" s="61"/>
      <c r="BD34" s="61"/>
      <c r="BE34" s="61"/>
      <c r="BF34" s="65"/>
      <c r="BG34" s="65"/>
      <c r="BH34" s="65"/>
      <c r="BI34" s="59"/>
      <c r="BJ34" s="59"/>
      <c r="BK34" s="59"/>
      <c r="BL34" s="59"/>
      <c r="BM34" s="59"/>
      <c r="BN34" s="59"/>
      <c r="BO34" s="59"/>
      <c r="BP34" s="59"/>
      <c r="BQ34" s="59"/>
    </row>
    <row r="35" spans="1:69" x14ac:dyDescent="0.3">
      <c r="A35" s="256" t="s">
        <v>36</v>
      </c>
      <c r="B35" s="50">
        <v>18957</v>
      </c>
      <c r="C35" s="50">
        <v>18944</v>
      </c>
      <c r="D35" s="50">
        <v>13</v>
      </c>
      <c r="E35" s="126">
        <v>6.8576251516590178E-2</v>
      </c>
      <c r="F35" s="94">
        <v>7565</v>
      </c>
      <c r="G35" s="125">
        <v>2.5041639127561135</v>
      </c>
      <c r="H35" s="128"/>
      <c r="K35" s="123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61"/>
      <c r="AK35" s="123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Y35" s="123"/>
      <c r="AZ35" s="61"/>
      <c r="BA35" s="61"/>
      <c r="BB35" s="61"/>
      <c r="BC35" s="61"/>
      <c r="BD35" s="61"/>
      <c r="BE35" s="61"/>
      <c r="BF35" s="65"/>
      <c r="BG35" s="65"/>
      <c r="BH35" s="65"/>
      <c r="BI35" s="59"/>
      <c r="BJ35" s="59"/>
      <c r="BK35" s="59"/>
      <c r="BL35" s="59"/>
      <c r="BM35" s="59"/>
      <c r="BN35" s="59"/>
      <c r="BO35" s="59"/>
      <c r="BP35" s="59"/>
      <c r="BQ35" s="59"/>
    </row>
    <row r="36" spans="1:69" x14ac:dyDescent="0.3">
      <c r="A36" s="257" t="s">
        <v>78</v>
      </c>
      <c r="B36" s="62"/>
      <c r="C36" s="62"/>
      <c r="D36" s="62"/>
      <c r="E36" s="130"/>
      <c r="F36" s="82"/>
      <c r="G36" s="129"/>
      <c r="H36" s="128"/>
      <c r="K36" s="123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61"/>
      <c r="AK36" s="123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Y36" s="123"/>
      <c r="AZ36" s="61"/>
      <c r="BA36" s="61"/>
      <c r="BB36" s="61"/>
      <c r="BC36" s="61"/>
      <c r="BD36" s="61"/>
      <c r="BE36" s="61"/>
      <c r="BF36" s="65"/>
      <c r="BG36" s="65"/>
      <c r="BH36" s="65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69" x14ac:dyDescent="0.3">
      <c r="A37" s="255" t="s">
        <v>79</v>
      </c>
      <c r="B37" s="61">
        <v>1625</v>
      </c>
      <c r="C37" s="61">
        <v>1625</v>
      </c>
      <c r="D37" s="61">
        <v>0</v>
      </c>
      <c r="E37" s="124">
        <v>0</v>
      </c>
      <c r="F37" s="88">
        <v>461</v>
      </c>
      <c r="G37" s="127">
        <v>3.5249457700650759</v>
      </c>
      <c r="H37" s="128"/>
      <c r="K37" s="123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61"/>
      <c r="AK37" s="123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Y37" s="123"/>
      <c r="AZ37" s="61"/>
      <c r="BA37" s="61"/>
      <c r="BB37" s="61"/>
      <c r="BC37" s="61"/>
      <c r="BD37" s="61"/>
      <c r="BE37" s="61"/>
      <c r="BF37" s="65"/>
      <c r="BG37" s="65"/>
      <c r="BH37" s="65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69" x14ac:dyDescent="0.3">
      <c r="A38" s="255" t="s">
        <v>80</v>
      </c>
      <c r="B38" s="61">
        <v>2551</v>
      </c>
      <c r="C38" s="61">
        <v>2502</v>
      </c>
      <c r="D38" s="61">
        <v>49</v>
      </c>
      <c r="E38" s="124">
        <v>1.9208153665229322</v>
      </c>
      <c r="F38" s="88">
        <v>803</v>
      </c>
      <c r="G38" s="127">
        <v>3.1158156911581569</v>
      </c>
      <c r="H38" s="128"/>
      <c r="K38" s="123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61"/>
      <c r="AK38" s="123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Y38" s="123"/>
      <c r="AZ38" s="61"/>
      <c r="BA38" s="61"/>
      <c r="BB38" s="61"/>
      <c r="BC38" s="61"/>
      <c r="BD38" s="61"/>
      <c r="BE38" s="61"/>
      <c r="BF38" s="65"/>
      <c r="BG38" s="65"/>
      <c r="BH38" s="65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69" x14ac:dyDescent="0.3">
      <c r="A39" s="255" t="s">
        <v>81</v>
      </c>
      <c r="B39" s="61">
        <v>1936</v>
      </c>
      <c r="C39" s="61">
        <v>1936</v>
      </c>
      <c r="D39" s="61">
        <v>0</v>
      </c>
      <c r="E39" s="124">
        <v>0</v>
      </c>
      <c r="F39" s="88">
        <v>633</v>
      </c>
      <c r="G39" s="127">
        <v>3.0584518167456558</v>
      </c>
      <c r="H39" s="128"/>
      <c r="K39" s="123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61"/>
      <c r="AK39" s="123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Y39" s="123"/>
      <c r="AZ39" s="61"/>
      <c r="BA39" s="61"/>
      <c r="BB39" s="61"/>
      <c r="BC39" s="61"/>
      <c r="BD39" s="61"/>
      <c r="BE39" s="61"/>
      <c r="BF39" s="65"/>
      <c r="BG39" s="65"/>
      <c r="BH39" s="65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69" x14ac:dyDescent="0.3">
      <c r="A40" s="255" t="s">
        <v>82</v>
      </c>
      <c r="B40" s="61">
        <v>1831</v>
      </c>
      <c r="C40" s="61">
        <v>1824</v>
      </c>
      <c r="D40" s="61">
        <v>7</v>
      </c>
      <c r="E40" s="124">
        <v>0.38230475150191157</v>
      </c>
      <c r="F40" s="88">
        <v>618</v>
      </c>
      <c r="G40" s="127">
        <v>2.9514563106796117</v>
      </c>
      <c r="H40" s="128"/>
      <c r="K40" s="123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61"/>
      <c r="AK40" s="123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Y40" s="123"/>
      <c r="AZ40" s="61"/>
      <c r="BA40" s="61"/>
      <c r="BB40" s="61"/>
      <c r="BC40" s="61"/>
      <c r="BD40" s="61"/>
      <c r="BE40" s="61"/>
      <c r="BF40" s="65"/>
      <c r="BG40" s="65"/>
      <c r="BH40" s="65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69" x14ac:dyDescent="0.3">
      <c r="A41" s="255" t="s">
        <v>83</v>
      </c>
      <c r="B41" s="61">
        <v>2121</v>
      </c>
      <c r="C41" s="61">
        <v>2121</v>
      </c>
      <c r="D41" s="61">
        <v>0</v>
      </c>
      <c r="E41" s="124">
        <v>0</v>
      </c>
      <c r="F41" s="88">
        <v>671</v>
      </c>
      <c r="G41" s="127">
        <v>3.1609538002980626</v>
      </c>
      <c r="H41" s="128"/>
      <c r="K41" s="123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61"/>
      <c r="AK41" s="123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Y41" s="123"/>
      <c r="AZ41" s="61"/>
      <c r="BA41" s="61"/>
      <c r="BB41" s="61"/>
      <c r="BC41" s="61"/>
      <c r="BD41" s="61"/>
      <c r="BE41" s="61"/>
      <c r="BF41" s="65"/>
      <c r="BG41" s="65"/>
      <c r="BH41" s="65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69" x14ac:dyDescent="0.3">
      <c r="A42" s="255" t="s">
        <v>84</v>
      </c>
      <c r="B42" s="61">
        <v>1815</v>
      </c>
      <c r="C42" s="61">
        <v>1815</v>
      </c>
      <c r="D42" s="61">
        <v>0</v>
      </c>
      <c r="E42" s="124">
        <v>0</v>
      </c>
      <c r="F42" s="88">
        <v>561</v>
      </c>
      <c r="G42" s="127">
        <v>3.2352941176470589</v>
      </c>
      <c r="H42" s="128"/>
      <c r="K42" s="123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61"/>
      <c r="AK42" s="123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Y42" s="123"/>
      <c r="AZ42" s="61"/>
      <c r="BA42" s="61"/>
      <c r="BB42" s="61"/>
      <c r="BC42" s="61"/>
      <c r="BD42" s="61"/>
      <c r="BE42" s="61"/>
      <c r="BF42" s="65"/>
      <c r="BG42" s="65"/>
      <c r="BH42" s="65"/>
      <c r="BI42" s="59"/>
      <c r="BJ42" s="59"/>
      <c r="BK42" s="59"/>
      <c r="BL42" s="59"/>
      <c r="BM42" s="59"/>
      <c r="BN42" s="59"/>
      <c r="BO42" s="59"/>
      <c r="BP42" s="59"/>
      <c r="BQ42" s="59"/>
    </row>
    <row r="43" spans="1:69" x14ac:dyDescent="0.3">
      <c r="A43" s="255" t="s">
        <v>85</v>
      </c>
      <c r="B43" s="61">
        <v>1678</v>
      </c>
      <c r="C43" s="61">
        <v>1616</v>
      </c>
      <c r="D43" s="61">
        <v>62</v>
      </c>
      <c r="E43" s="124">
        <v>3.6948748510131106</v>
      </c>
      <c r="F43" s="88">
        <v>469</v>
      </c>
      <c r="G43" s="127">
        <v>3.4456289978678036</v>
      </c>
      <c r="H43" s="128"/>
      <c r="K43" s="123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61"/>
      <c r="AK43" s="123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Y43" s="123"/>
      <c r="AZ43" s="61"/>
      <c r="BA43" s="61"/>
      <c r="BB43" s="61"/>
      <c r="BC43" s="61"/>
      <c r="BD43" s="61"/>
      <c r="BE43" s="61"/>
      <c r="BF43" s="65"/>
      <c r="BG43" s="65"/>
      <c r="BH43" s="65"/>
      <c r="BI43" s="59"/>
      <c r="BJ43" s="59"/>
      <c r="BK43" s="59"/>
      <c r="BL43" s="59"/>
      <c r="BM43" s="59"/>
      <c r="BN43" s="59"/>
      <c r="BO43" s="59"/>
      <c r="BP43" s="59"/>
      <c r="BQ43" s="59"/>
    </row>
    <row r="44" spans="1:69" x14ac:dyDescent="0.3">
      <c r="A44" s="255" t="s">
        <v>86</v>
      </c>
      <c r="B44" s="61">
        <v>1570</v>
      </c>
      <c r="C44" s="61">
        <v>1570</v>
      </c>
      <c r="D44" s="61">
        <v>0</v>
      </c>
      <c r="E44" s="124">
        <v>0</v>
      </c>
      <c r="F44" s="88">
        <v>495</v>
      </c>
      <c r="G44" s="127">
        <v>3.1717171717171717</v>
      </c>
      <c r="H44" s="128"/>
      <c r="K44" s="123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61"/>
      <c r="AK44" s="123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Y44" s="123"/>
      <c r="AZ44" s="61"/>
      <c r="BA44" s="61"/>
      <c r="BB44" s="61"/>
      <c r="BC44" s="61"/>
      <c r="BD44" s="61"/>
      <c r="BE44" s="61"/>
      <c r="BF44" s="65"/>
      <c r="BG44" s="65"/>
      <c r="BH44" s="65"/>
      <c r="BI44" s="59"/>
      <c r="BJ44" s="59"/>
      <c r="BK44" s="59"/>
      <c r="BL44" s="59"/>
      <c r="BM44" s="59"/>
      <c r="BN44" s="59"/>
      <c r="BO44" s="59"/>
      <c r="BP44" s="59"/>
      <c r="BQ44" s="59"/>
    </row>
    <row r="45" spans="1:69" x14ac:dyDescent="0.3">
      <c r="A45" s="255" t="s">
        <v>87</v>
      </c>
      <c r="B45" s="61">
        <v>2345</v>
      </c>
      <c r="C45" s="61">
        <v>2340</v>
      </c>
      <c r="D45" s="61">
        <v>5</v>
      </c>
      <c r="E45" s="124">
        <v>0.21321961620469082</v>
      </c>
      <c r="F45" s="88">
        <v>749</v>
      </c>
      <c r="G45" s="127">
        <v>3.1241655540720963</v>
      </c>
      <c r="H45" s="128"/>
      <c r="K45" s="123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61"/>
      <c r="AK45" s="123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Y45" s="123"/>
      <c r="AZ45" s="61"/>
      <c r="BA45" s="61"/>
      <c r="BB45" s="61"/>
      <c r="BC45" s="61"/>
      <c r="BD45" s="61"/>
      <c r="BE45" s="61"/>
      <c r="BF45" s="65"/>
      <c r="BG45" s="65"/>
      <c r="BH45" s="65"/>
      <c r="BI45" s="59"/>
      <c r="BJ45" s="59"/>
      <c r="BK45" s="59"/>
      <c r="BL45" s="59"/>
      <c r="BM45" s="59"/>
      <c r="BN45" s="59"/>
      <c r="BO45" s="59"/>
      <c r="BP45" s="59"/>
      <c r="BQ45" s="59"/>
    </row>
    <row r="46" spans="1:69" x14ac:dyDescent="0.3">
      <c r="A46" s="255" t="s">
        <v>88</v>
      </c>
      <c r="B46" s="61">
        <v>1677</v>
      </c>
      <c r="C46" s="61">
        <v>1677</v>
      </c>
      <c r="D46" s="61">
        <v>0</v>
      </c>
      <c r="E46" s="124">
        <v>0</v>
      </c>
      <c r="F46" s="88">
        <v>610</v>
      </c>
      <c r="G46" s="127">
        <v>2.7491803278688525</v>
      </c>
      <c r="H46" s="128"/>
      <c r="K46" s="123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61"/>
      <c r="AK46" s="123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Y46" s="123"/>
      <c r="AZ46" s="61"/>
      <c r="BA46" s="61"/>
      <c r="BB46" s="61"/>
      <c r="BC46" s="61"/>
      <c r="BD46" s="61"/>
      <c r="BE46" s="61"/>
      <c r="BF46" s="65"/>
      <c r="BG46" s="65"/>
      <c r="BH46" s="65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69" x14ac:dyDescent="0.3">
      <c r="A47" s="255" t="s">
        <v>89</v>
      </c>
      <c r="B47" s="61">
        <v>1344</v>
      </c>
      <c r="C47" s="61">
        <v>1344</v>
      </c>
      <c r="D47" s="61">
        <v>0</v>
      </c>
      <c r="E47" s="124">
        <v>0</v>
      </c>
      <c r="F47" s="88">
        <v>551</v>
      </c>
      <c r="G47" s="127">
        <v>2.439201451905626</v>
      </c>
      <c r="H47" s="128"/>
      <c r="K47" s="123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61"/>
      <c r="AK47" s="123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Y47" s="123"/>
      <c r="AZ47" s="61"/>
      <c r="BA47" s="61"/>
      <c r="BB47" s="61"/>
      <c r="BC47" s="61"/>
      <c r="BD47" s="61"/>
      <c r="BE47" s="61"/>
      <c r="BF47" s="65"/>
      <c r="BG47" s="65"/>
      <c r="BH47" s="65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69" x14ac:dyDescent="0.3">
      <c r="A48" s="255" t="s">
        <v>90</v>
      </c>
      <c r="B48" s="61">
        <v>1846</v>
      </c>
      <c r="C48" s="61">
        <v>1846</v>
      </c>
      <c r="D48" s="61">
        <v>0</v>
      </c>
      <c r="E48" s="124">
        <v>0</v>
      </c>
      <c r="F48" s="88">
        <v>587</v>
      </c>
      <c r="G48" s="127">
        <v>3.1448040885860307</v>
      </c>
      <c r="H48" s="128"/>
      <c r="K48" s="123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61"/>
      <c r="AK48" s="123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Y48" s="123"/>
      <c r="AZ48" s="61"/>
      <c r="BA48" s="61"/>
      <c r="BB48" s="61"/>
      <c r="BC48" s="61"/>
      <c r="BD48" s="61"/>
      <c r="BE48" s="61"/>
      <c r="BF48" s="65"/>
      <c r="BG48" s="65"/>
      <c r="BH48" s="65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69" x14ac:dyDescent="0.3">
      <c r="A49" s="255" t="s">
        <v>91</v>
      </c>
      <c r="B49" s="61">
        <v>1875</v>
      </c>
      <c r="C49" s="61">
        <v>1875</v>
      </c>
      <c r="D49" s="61">
        <v>0</v>
      </c>
      <c r="E49" s="124">
        <v>0</v>
      </c>
      <c r="F49" s="88">
        <v>646</v>
      </c>
      <c r="G49" s="127">
        <v>2.9024767801857587</v>
      </c>
      <c r="H49" s="128"/>
      <c r="K49" s="123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61"/>
      <c r="AK49" s="123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Y49" s="123"/>
      <c r="AZ49" s="61"/>
      <c r="BA49" s="61"/>
      <c r="BB49" s="61"/>
      <c r="BC49" s="61"/>
      <c r="BD49" s="61"/>
      <c r="BE49" s="61"/>
      <c r="BF49" s="65"/>
      <c r="BG49" s="65"/>
      <c r="BH49" s="65"/>
      <c r="BI49" s="59"/>
      <c r="BJ49" s="59"/>
      <c r="BK49" s="59"/>
      <c r="BL49" s="59"/>
      <c r="BM49" s="59"/>
      <c r="BN49" s="59"/>
      <c r="BO49" s="59"/>
      <c r="BP49" s="59"/>
      <c r="BQ49" s="59"/>
    </row>
    <row r="50" spans="1:69" x14ac:dyDescent="0.3">
      <c r="A50" s="255" t="s">
        <v>92</v>
      </c>
      <c r="B50" s="61">
        <v>1623</v>
      </c>
      <c r="C50" s="61">
        <v>1623</v>
      </c>
      <c r="D50" s="61">
        <v>0</v>
      </c>
      <c r="E50" s="124">
        <v>0</v>
      </c>
      <c r="F50" s="88">
        <v>494</v>
      </c>
      <c r="G50" s="127">
        <v>3.285425101214575</v>
      </c>
      <c r="H50" s="128"/>
      <c r="K50" s="123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61"/>
      <c r="AK50" s="123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Y50" s="123"/>
      <c r="AZ50" s="61"/>
      <c r="BA50" s="61"/>
      <c r="BB50" s="61"/>
      <c r="BC50" s="61"/>
      <c r="BD50" s="61"/>
      <c r="BE50" s="61"/>
      <c r="BF50" s="65"/>
      <c r="BG50" s="65"/>
      <c r="BH50" s="65"/>
      <c r="BI50" s="59"/>
      <c r="BJ50" s="59"/>
      <c r="BK50" s="59"/>
      <c r="BL50" s="59"/>
      <c r="BM50" s="59"/>
      <c r="BN50" s="59"/>
      <c r="BO50" s="59"/>
      <c r="BP50" s="59"/>
      <c r="BQ50" s="59"/>
    </row>
    <row r="51" spans="1:69" x14ac:dyDescent="0.3">
      <c r="A51" s="255" t="s">
        <v>93</v>
      </c>
      <c r="B51" s="61">
        <v>1625</v>
      </c>
      <c r="C51" s="61">
        <v>1625</v>
      </c>
      <c r="D51" s="61">
        <v>0</v>
      </c>
      <c r="E51" s="124">
        <v>0</v>
      </c>
      <c r="F51" s="88">
        <v>494</v>
      </c>
      <c r="G51" s="127">
        <v>3.2894736842105261</v>
      </c>
      <c r="H51" s="128"/>
      <c r="K51" s="123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61"/>
      <c r="AK51" s="123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Y51" s="123"/>
      <c r="AZ51" s="61"/>
      <c r="BA51" s="61"/>
      <c r="BB51" s="61"/>
      <c r="BC51" s="61"/>
      <c r="BD51" s="61"/>
      <c r="BE51" s="61"/>
      <c r="BF51" s="65"/>
      <c r="BG51" s="65"/>
      <c r="BH51" s="65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69" x14ac:dyDescent="0.3">
      <c r="A52" s="255" t="s">
        <v>94</v>
      </c>
      <c r="B52" s="61">
        <v>2183</v>
      </c>
      <c r="C52" s="61">
        <v>2183</v>
      </c>
      <c r="D52" s="61">
        <v>0</v>
      </c>
      <c r="E52" s="124">
        <v>0</v>
      </c>
      <c r="F52" s="88">
        <v>643</v>
      </c>
      <c r="G52" s="127">
        <v>3.3950233281493003</v>
      </c>
      <c r="H52" s="128"/>
      <c r="K52" s="123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61"/>
      <c r="AK52" s="123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Y52" s="123"/>
      <c r="AZ52" s="61"/>
      <c r="BA52" s="61"/>
      <c r="BB52" s="61"/>
      <c r="BC52" s="61"/>
      <c r="BD52" s="61"/>
      <c r="BE52" s="61"/>
      <c r="BF52" s="65"/>
      <c r="BG52" s="65"/>
      <c r="BH52" s="65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69" x14ac:dyDescent="0.3">
      <c r="A53" s="255" t="s">
        <v>95</v>
      </c>
      <c r="B53" s="61">
        <v>3155</v>
      </c>
      <c r="C53" s="61">
        <v>3155</v>
      </c>
      <c r="D53" s="61">
        <v>0</v>
      </c>
      <c r="E53" s="124">
        <v>0</v>
      </c>
      <c r="F53" s="88">
        <v>912</v>
      </c>
      <c r="G53" s="127">
        <v>3.4594298245614037</v>
      </c>
      <c r="H53" s="128"/>
      <c r="K53" s="123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61"/>
      <c r="AK53" s="123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Y53" s="123"/>
      <c r="AZ53" s="61"/>
      <c r="BA53" s="61"/>
      <c r="BB53" s="61"/>
      <c r="BC53" s="61"/>
      <c r="BD53" s="61"/>
      <c r="BE53" s="61"/>
      <c r="BF53" s="65"/>
      <c r="BG53" s="65"/>
      <c r="BH53" s="65"/>
      <c r="BI53" s="59"/>
      <c r="BJ53" s="59"/>
      <c r="BK53" s="59"/>
      <c r="BL53" s="59"/>
      <c r="BM53" s="59"/>
      <c r="BN53" s="59"/>
      <c r="BO53" s="59"/>
      <c r="BP53" s="59"/>
      <c r="BQ53" s="59"/>
    </row>
    <row r="54" spans="1:69" x14ac:dyDescent="0.3">
      <c r="A54" s="255" t="s">
        <v>96</v>
      </c>
      <c r="B54" s="61">
        <v>1562</v>
      </c>
      <c r="C54" s="61">
        <v>1532</v>
      </c>
      <c r="D54" s="61">
        <v>30</v>
      </c>
      <c r="E54" s="124">
        <v>1.9206145966709345</v>
      </c>
      <c r="F54" s="88">
        <v>506</v>
      </c>
      <c r="G54" s="127">
        <v>3.0276679841897232</v>
      </c>
      <c r="H54" s="128"/>
      <c r="K54" s="123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61"/>
      <c r="AK54" s="123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Y54" s="123"/>
      <c r="AZ54" s="61"/>
      <c r="BA54" s="61"/>
      <c r="BB54" s="61"/>
      <c r="BC54" s="61"/>
      <c r="BD54" s="61"/>
      <c r="BE54" s="61"/>
      <c r="BF54" s="65"/>
      <c r="BG54" s="65"/>
      <c r="BH54" s="65"/>
      <c r="BI54" s="59"/>
      <c r="BJ54" s="59"/>
      <c r="BK54" s="59"/>
      <c r="BL54" s="59"/>
      <c r="BM54" s="59"/>
      <c r="BN54" s="59"/>
      <c r="BO54" s="59"/>
      <c r="BP54" s="59"/>
      <c r="BQ54" s="59"/>
    </row>
    <row r="55" spans="1:69" x14ac:dyDescent="0.3">
      <c r="A55" s="255" t="s">
        <v>97</v>
      </c>
      <c r="B55" s="61">
        <v>1622</v>
      </c>
      <c r="C55" s="61">
        <v>1622</v>
      </c>
      <c r="D55" s="61">
        <v>0</v>
      </c>
      <c r="E55" s="124">
        <v>0</v>
      </c>
      <c r="F55" s="88">
        <v>484</v>
      </c>
      <c r="G55" s="127">
        <v>3.3512396694214877</v>
      </c>
      <c r="H55" s="128"/>
      <c r="K55" s="123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61"/>
      <c r="AK55" s="123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Y55" s="123"/>
      <c r="AZ55" s="61"/>
      <c r="BA55" s="61"/>
      <c r="BB55" s="61"/>
      <c r="BC55" s="61"/>
      <c r="BD55" s="61"/>
      <c r="BE55" s="61"/>
      <c r="BF55" s="65"/>
      <c r="BG55" s="65"/>
      <c r="BH55" s="65"/>
      <c r="BI55" s="59"/>
      <c r="BJ55" s="59"/>
      <c r="BK55" s="59"/>
      <c r="BL55" s="59"/>
      <c r="BM55" s="59"/>
      <c r="BN55" s="59"/>
      <c r="BO55" s="59"/>
      <c r="BP55" s="59"/>
      <c r="BQ55" s="59"/>
    </row>
    <row r="56" spans="1:69" x14ac:dyDescent="0.3">
      <c r="A56" s="255" t="s">
        <v>98</v>
      </c>
      <c r="B56" s="61">
        <v>1581</v>
      </c>
      <c r="C56" s="61">
        <v>1581</v>
      </c>
      <c r="D56" s="61">
        <v>0</v>
      </c>
      <c r="E56" s="124">
        <v>0</v>
      </c>
      <c r="F56" s="88">
        <v>540</v>
      </c>
      <c r="G56" s="127">
        <v>2.9277777777777776</v>
      </c>
      <c r="H56" s="128"/>
      <c r="K56" s="123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61"/>
      <c r="AK56" s="123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Y56" s="123"/>
      <c r="AZ56" s="61"/>
      <c r="BA56" s="61"/>
      <c r="BB56" s="61"/>
      <c r="BC56" s="61"/>
      <c r="BD56" s="61"/>
      <c r="BE56" s="61"/>
      <c r="BF56" s="65"/>
      <c r="BG56" s="65"/>
      <c r="BH56" s="65"/>
      <c r="BI56" s="59"/>
      <c r="BJ56" s="59"/>
      <c r="BK56" s="59"/>
      <c r="BL56" s="59"/>
      <c r="BM56" s="59"/>
      <c r="BN56" s="59"/>
      <c r="BO56" s="59"/>
      <c r="BP56" s="59"/>
      <c r="BQ56" s="59"/>
    </row>
    <row r="57" spans="1:69" x14ac:dyDescent="0.3">
      <c r="A57" s="255" t="s">
        <v>99</v>
      </c>
      <c r="B57" s="61">
        <v>1456</v>
      </c>
      <c r="C57" s="61">
        <v>1445</v>
      </c>
      <c r="D57" s="61">
        <v>11</v>
      </c>
      <c r="E57" s="124">
        <v>0.75549450549450547</v>
      </c>
      <c r="F57" s="88">
        <v>485</v>
      </c>
      <c r="G57" s="127">
        <v>2.9793814432989691</v>
      </c>
      <c r="H57" s="128"/>
      <c r="K57" s="123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61"/>
      <c r="AK57" s="123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Y57" s="123"/>
      <c r="AZ57" s="61"/>
      <c r="BA57" s="61"/>
      <c r="BB57" s="61"/>
      <c r="BC57" s="61"/>
      <c r="BD57" s="61"/>
      <c r="BE57" s="61"/>
      <c r="BF57" s="65"/>
      <c r="BG57" s="65"/>
      <c r="BH57" s="65"/>
      <c r="BI57" s="59"/>
      <c r="BJ57" s="59"/>
      <c r="BK57" s="59"/>
      <c r="BL57" s="59"/>
      <c r="BM57" s="59"/>
      <c r="BN57" s="59"/>
      <c r="BO57" s="59"/>
      <c r="BP57" s="59"/>
      <c r="BQ57" s="59"/>
    </row>
    <row r="58" spans="1:69" x14ac:dyDescent="0.3">
      <c r="A58" s="255" t="s">
        <v>100</v>
      </c>
      <c r="B58" s="61">
        <v>1411</v>
      </c>
      <c r="C58" s="61">
        <v>1405</v>
      </c>
      <c r="D58" s="61">
        <v>6</v>
      </c>
      <c r="E58" s="124">
        <v>0.42523033309709424</v>
      </c>
      <c r="F58" s="88">
        <v>485</v>
      </c>
      <c r="G58" s="127">
        <v>2.8969072164948453</v>
      </c>
      <c r="H58" s="128"/>
      <c r="K58" s="123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61"/>
      <c r="AK58" s="123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Y58" s="123"/>
      <c r="AZ58" s="61"/>
      <c r="BA58" s="61"/>
      <c r="BB58" s="61"/>
      <c r="BC58" s="61"/>
      <c r="BD58" s="61"/>
      <c r="BE58" s="61"/>
      <c r="BF58" s="65"/>
      <c r="BG58" s="65"/>
      <c r="BH58" s="65"/>
      <c r="BI58" s="59"/>
      <c r="BJ58" s="59"/>
      <c r="BK58" s="59"/>
      <c r="BL58" s="59"/>
      <c r="BM58" s="59"/>
      <c r="BN58" s="59"/>
      <c r="BO58" s="59"/>
      <c r="BP58" s="59"/>
      <c r="BQ58" s="59"/>
    </row>
    <row r="59" spans="1:69" x14ac:dyDescent="0.3">
      <c r="A59" s="255" t="s">
        <v>101</v>
      </c>
      <c r="B59" s="61">
        <v>1915</v>
      </c>
      <c r="C59" s="61">
        <v>1915</v>
      </c>
      <c r="D59" s="61">
        <v>0</v>
      </c>
      <c r="E59" s="124">
        <v>0</v>
      </c>
      <c r="F59" s="88">
        <v>627</v>
      </c>
      <c r="G59" s="127">
        <v>3.0542264752791071</v>
      </c>
      <c r="H59" s="128"/>
      <c r="K59" s="123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61"/>
      <c r="AK59" s="123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Y59" s="123"/>
      <c r="AZ59" s="61"/>
      <c r="BA59" s="61"/>
      <c r="BB59" s="61"/>
      <c r="BC59" s="61"/>
      <c r="BD59" s="61"/>
      <c r="BE59" s="61"/>
      <c r="BF59" s="65"/>
      <c r="BG59" s="65"/>
      <c r="BH59" s="65"/>
      <c r="BI59" s="59"/>
      <c r="BJ59" s="59"/>
      <c r="BK59" s="59"/>
      <c r="BL59" s="59"/>
      <c r="BM59" s="59"/>
      <c r="BN59" s="59"/>
      <c r="BO59" s="59"/>
      <c r="BP59" s="59"/>
      <c r="BQ59" s="59"/>
    </row>
    <row r="60" spans="1:69" x14ac:dyDescent="0.3">
      <c r="A60" s="255" t="s">
        <v>102</v>
      </c>
      <c r="B60" s="61">
        <v>2013</v>
      </c>
      <c r="C60" s="61">
        <v>2013</v>
      </c>
      <c r="D60" s="61">
        <v>0</v>
      </c>
      <c r="E60" s="124">
        <v>0</v>
      </c>
      <c r="F60" s="88">
        <v>630</v>
      </c>
      <c r="G60" s="127">
        <v>3.1952380952380954</v>
      </c>
      <c r="H60" s="128"/>
      <c r="K60" s="123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61"/>
      <c r="AK60" s="123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Y60" s="123"/>
      <c r="AZ60" s="61"/>
      <c r="BA60" s="61"/>
      <c r="BB60" s="61"/>
      <c r="BC60" s="61"/>
      <c r="BD60" s="61"/>
      <c r="BE60" s="61"/>
      <c r="BF60" s="65"/>
      <c r="BG60" s="65"/>
      <c r="BH60" s="65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69" x14ac:dyDescent="0.3">
      <c r="A61" s="255" t="s">
        <v>103</v>
      </c>
      <c r="B61" s="61">
        <v>1882</v>
      </c>
      <c r="C61" s="61">
        <v>1882</v>
      </c>
      <c r="D61" s="61">
        <v>0</v>
      </c>
      <c r="E61" s="124">
        <v>0</v>
      </c>
      <c r="F61" s="88">
        <v>567</v>
      </c>
      <c r="G61" s="127">
        <v>3.3192239858906527</v>
      </c>
      <c r="H61" s="128"/>
      <c r="K61" s="123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61"/>
      <c r="AK61" s="123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Y61" s="123"/>
      <c r="AZ61" s="61"/>
      <c r="BA61" s="61"/>
      <c r="BB61" s="61"/>
      <c r="BC61" s="61"/>
      <c r="BD61" s="61"/>
      <c r="BE61" s="61"/>
      <c r="BF61" s="65"/>
      <c r="BG61" s="65"/>
      <c r="BH61" s="65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69" x14ac:dyDescent="0.3">
      <c r="A62" s="255" t="s">
        <v>104</v>
      </c>
      <c r="B62" s="61">
        <v>1745</v>
      </c>
      <c r="C62" s="61">
        <v>1745</v>
      </c>
      <c r="D62" s="61">
        <v>0</v>
      </c>
      <c r="E62" s="124">
        <v>0</v>
      </c>
      <c r="F62" s="88">
        <v>590</v>
      </c>
      <c r="G62" s="127">
        <v>2.9576271186440679</v>
      </c>
      <c r="H62" s="128"/>
      <c r="K62" s="123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61"/>
      <c r="AK62" s="123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Y62" s="123"/>
      <c r="AZ62" s="61"/>
      <c r="BA62" s="61"/>
      <c r="BB62" s="61"/>
      <c r="BC62" s="61"/>
      <c r="BD62" s="61"/>
      <c r="BE62" s="61"/>
      <c r="BF62" s="65"/>
      <c r="BG62" s="65"/>
      <c r="BH62" s="65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69" x14ac:dyDescent="0.3">
      <c r="A63" s="255" t="s">
        <v>105</v>
      </c>
      <c r="B63" s="61">
        <v>1977</v>
      </c>
      <c r="C63" s="61">
        <v>1977</v>
      </c>
      <c r="D63" s="61">
        <v>0</v>
      </c>
      <c r="E63" s="124">
        <v>0</v>
      </c>
      <c r="F63" s="88">
        <v>626</v>
      </c>
      <c r="G63" s="127">
        <v>3.1581469648562299</v>
      </c>
      <c r="H63" s="128"/>
      <c r="K63" s="123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61"/>
      <c r="AK63" s="123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Y63" s="123"/>
      <c r="AZ63" s="61"/>
      <c r="BA63" s="61"/>
      <c r="BB63" s="61"/>
      <c r="BC63" s="61"/>
      <c r="BD63" s="61"/>
      <c r="BE63" s="61"/>
      <c r="BF63" s="65"/>
      <c r="BG63" s="65"/>
      <c r="BH63" s="65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69" x14ac:dyDescent="0.3">
      <c r="A64" s="255" t="s">
        <v>106</v>
      </c>
      <c r="B64" s="61">
        <v>1688</v>
      </c>
      <c r="C64" s="61">
        <v>1680</v>
      </c>
      <c r="D64" s="61">
        <v>8</v>
      </c>
      <c r="E64" s="124">
        <v>0.47393364928909953</v>
      </c>
      <c r="F64" s="88">
        <v>512</v>
      </c>
      <c r="G64" s="127">
        <v>3.28125</v>
      </c>
      <c r="H64" s="128"/>
      <c r="K64" s="123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61"/>
      <c r="AK64" s="123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Y64" s="123"/>
      <c r="AZ64" s="61"/>
      <c r="BA64" s="61"/>
      <c r="BB64" s="61"/>
      <c r="BC64" s="61"/>
      <c r="BD64" s="61"/>
      <c r="BE64" s="61"/>
      <c r="BF64" s="65"/>
      <c r="BG64" s="65"/>
      <c r="BH64" s="65"/>
      <c r="BI64" s="59"/>
      <c r="BJ64" s="59"/>
      <c r="BK64" s="59"/>
      <c r="BL64" s="59"/>
      <c r="BM64" s="59"/>
      <c r="BN64" s="59"/>
      <c r="BO64" s="59"/>
      <c r="BP64" s="59"/>
      <c r="BQ64" s="59"/>
    </row>
    <row r="65" spans="1:69" x14ac:dyDescent="0.3">
      <c r="A65" s="255" t="s">
        <v>107</v>
      </c>
      <c r="B65" s="61">
        <v>1765</v>
      </c>
      <c r="C65" s="61">
        <v>1765</v>
      </c>
      <c r="D65" s="61">
        <v>0</v>
      </c>
      <c r="E65" s="124">
        <v>0</v>
      </c>
      <c r="F65" s="88">
        <v>615</v>
      </c>
      <c r="G65" s="127">
        <v>2.8699186991869921</v>
      </c>
      <c r="H65" s="128"/>
      <c r="K65" s="123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61"/>
      <c r="AK65" s="123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Y65" s="123"/>
      <c r="AZ65" s="61"/>
      <c r="BA65" s="61"/>
      <c r="BB65" s="61"/>
      <c r="BC65" s="61"/>
      <c r="BD65" s="61"/>
      <c r="BE65" s="61"/>
      <c r="BF65" s="65"/>
      <c r="BG65" s="65"/>
      <c r="BH65" s="65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69" x14ac:dyDescent="0.3">
      <c r="A66" s="255" t="s">
        <v>108</v>
      </c>
      <c r="B66" s="61">
        <v>1604</v>
      </c>
      <c r="C66" s="61">
        <v>1495</v>
      </c>
      <c r="D66" s="61">
        <v>109</v>
      </c>
      <c r="E66" s="124">
        <v>6.7955112219451372</v>
      </c>
      <c r="F66" s="88">
        <v>531</v>
      </c>
      <c r="G66" s="127">
        <v>2.8154425612052729</v>
      </c>
      <c r="H66" s="128"/>
      <c r="K66" s="123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61"/>
      <c r="AK66" s="123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Y66" s="123"/>
      <c r="AZ66" s="61"/>
      <c r="BA66" s="61"/>
      <c r="BB66" s="61"/>
      <c r="BC66" s="61"/>
      <c r="BD66" s="61"/>
      <c r="BE66" s="61"/>
      <c r="BF66" s="65"/>
      <c r="BG66" s="65"/>
      <c r="BH66" s="65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69" x14ac:dyDescent="0.3">
      <c r="A67" s="255" t="s">
        <v>109</v>
      </c>
      <c r="B67" s="61">
        <v>1698</v>
      </c>
      <c r="C67" s="61">
        <v>1698</v>
      </c>
      <c r="D67" s="61">
        <v>0</v>
      </c>
      <c r="E67" s="124">
        <v>0</v>
      </c>
      <c r="F67" s="88">
        <v>519</v>
      </c>
      <c r="G67" s="127">
        <v>3.2716763005780347</v>
      </c>
      <c r="H67" s="128"/>
      <c r="K67" s="123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61"/>
      <c r="AK67" s="123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Y67" s="123"/>
      <c r="AZ67" s="61"/>
      <c r="BA67" s="61"/>
      <c r="BB67" s="61"/>
      <c r="BC67" s="61"/>
      <c r="BD67" s="61"/>
      <c r="BE67" s="61"/>
      <c r="BF67" s="65"/>
      <c r="BG67" s="65"/>
      <c r="BH67" s="65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69" x14ac:dyDescent="0.3">
      <c r="A68" s="255" t="s">
        <v>110</v>
      </c>
      <c r="B68" s="61">
        <v>1987</v>
      </c>
      <c r="C68" s="61">
        <v>1981</v>
      </c>
      <c r="D68" s="61">
        <v>6</v>
      </c>
      <c r="E68" s="124">
        <v>0.30196275792652238</v>
      </c>
      <c r="F68" s="88">
        <v>697</v>
      </c>
      <c r="G68" s="127">
        <v>2.8421807747489241</v>
      </c>
      <c r="H68" s="128"/>
      <c r="K68" s="123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61"/>
      <c r="AK68" s="123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Y68" s="123"/>
      <c r="AZ68" s="61"/>
      <c r="BA68" s="61"/>
      <c r="BB68" s="61"/>
      <c r="BC68" s="61"/>
      <c r="BD68" s="61"/>
      <c r="BE68" s="61"/>
      <c r="BF68" s="65"/>
      <c r="BG68" s="65"/>
      <c r="BH68" s="65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69" x14ac:dyDescent="0.3">
      <c r="A69" s="255" t="s">
        <v>111</v>
      </c>
      <c r="B69" s="61">
        <v>1495</v>
      </c>
      <c r="C69" s="61">
        <v>1495</v>
      </c>
      <c r="D69" s="61">
        <v>0</v>
      </c>
      <c r="E69" s="124">
        <v>0</v>
      </c>
      <c r="F69" s="88">
        <v>462</v>
      </c>
      <c r="G69" s="127">
        <v>3.2359307359307361</v>
      </c>
      <c r="H69" s="128"/>
      <c r="K69" s="123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61"/>
      <c r="AK69" s="123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Y69" s="123"/>
      <c r="AZ69" s="61"/>
      <c r="BA69" s="61"/>
      <c r="BB69" s="61"/>
      <c r="BC69" s="61"/>
      <c r="BD69" s="61"/>
      <c r="BE69" s="61"/>
      <c r="BF69" s="65"/>
      <c r="BG69" s="65"/>
      <c r="BH69" s="65"/>
      <c r="BI69" s="59"/>
      <c r="BJ69" s="59"/>
      <c r="BK69" s="59"/>
      <c r="BL69" s="59"/>
      <c r="BM69" s="59"/>
      <c r="BN69" s="59"/>
      <c r="BO69" s="59"/>
      <c r="BP69" s="59"/>
      <c r="BQ69" s="59"/>
    </row>
    <row r="70" spans="1:69" x14ac:dyDescent="0.3">
      <c r="A70" s="255" t="s">
        <v>112</v>
      </c>
      <c r="B70" s="61">
        <v>1671</v>
      </c>
      <c r="C70" s="61">
        <v>1666</v>
      </c>
      <c r="D70" s="61">
        <v>5</v>
      </c>
      <c r="E70" s="124">
        <v>0.29922202274087373</v>
      </c>
      <c r="F70" s="88">
        <v>480</v>
      </c>
      <c r="G70" s="127">
        <v>3.4708333333333332</v>
      </c>
      <c r="H70" s="128"/>
      <c r="K70" s="123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61"/>
      <c r="AK70" s="123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Y70" s="123"/>
      <c r="AZ70" s="61"/>
      <c r="BA70" s="61"/>
      <c r="BB70" s="61"/>
      <c r="BC70" s="61"/>
      <c r="BD70" s="61"/>
      <c r="BE70" s="61"/>
      <c r="BF70" s="65"/>
      <c r="BG70" s="65"/>
      <c r="BH70" s="65"/>
      <c r="BI70" s="59"/>
      <c r="BJ70" s="59"/>
      <c r="BK70" s="59"/>
      <c r="BL70" s="59"/>
      <c r="BM70" s="59"/>
      <c r="BN70" s="59"/>
      <c r="BO70" s="59"/>
      <c r="BP70" s="59"/>
      <c r="BQ70" s="59"/>
    </row>
    <row r="71" spans="1:69" x14ac:dyDescent="0.3">
      <c r="A71" s="255" t="s">
        <v>113</v>
      </c>
      <c r="B71" s="61">
        <v>1655</v>
      </c>
      <c r="C71" s="61">
        <v>1655</v>
      </c>
      <c r="D71" s="61">
        <v>0</v>
      </c>
      <c r="E71" s="124">
        <v>0</v>
      </c>
      <c r="F71" s="88">
        <v>455</v>
      </c>
      <c r="G71" s="127">
        <v>3.6373626373626373</v>
      </c>
      <c r="H71" s="128"/>
      <c r="K71" s="123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61"/>
      <c r="AK71" s="123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Y71" s="123"/>
      <c r="AZ71" s="61"/>
      <c r="BA71" s="61"/>
      <c r="BB71" s="61"/>
      <c r="BC71" s="61"/>
      <c r="BD71" s="61"/>
      <c r="BE71" s="61"/>
      <c r="BF71" s="65"/>
      <c r="BG71" s="65"/>
      <c r="BH71" s="65"/>
      <c r="BI71" s="59"/>
      <c r="BJ71" s="59"/>
      <c r="BK71" s="59"/>
      <c r="BL71" s="59"/>
      <c r="BM71" s="59"/>
      <c r="BN71" s="59"/>
      <c r="BO71" s="59"/>
      <c r="BP71" s="59"/>
      <c r="BQ71" s="59"/>
    </row>
    <row r="72" spans="1:69" x14ac:dyDescent="0.3">
      <c r="A72" s="255" t="s">
        <v>114</v>
      </c>
      <c r="B72" s="61">
        <v>2154</v>
      </c>
      <c r="C72" s="61">
        <v>2154</v>
      </c>
      <c r="D72" s="61">
        <v>0</v>
      </c>
      <c r="E72" s="124">
        <v>0</v>
      </c>
      <c r="F72" s="88">
        <v>660</v>
      </c>
      <c r="G72" s="127">
        <v>3.2636363636363637</v>
      </c>
      <c r="H72" s="128"/>
      <c r="K72" s="123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61"/>
      <c r="AK72" s="123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Y72" s="123"/>
      <c r="AZ72" s="61"/>
      <c r="BA72" s="61"/>
      <c r="BB72" s="61"/>
      <c r="BC72" s="61"/>
      <c r="BD72" s="61"/>
      <c r="BE72" s="61"/>
      <c r="BF72" s="65"/>
      <c r="BG72" s="65"/>
      <c r="BH72" s="65"/>
      <c r="BI72" s="59"/>
      <c r="BJ72" s="59"/>
      <c r="BK72" s="59"/>
      <c r="BL72" s="59"/>
      <c r="BM72" s="59"/>
      <c r="BN72" s="59"/>
      <c r="BO72" s="59"/>
      <c r="BP72" s="59"/>
      <c r="BQ72" s="59"/>
    </row>
    <row r="73" spans="1:69" x14ac:dyDescent="0.3">
      <c r="A73" s="255" t="s">
        <v>115</v>
      </c>
      <c r="B73" s="61">
        <v>2585</v>
      </c>
      <c r="C73" s="61">
        <v>2585</v>
      </c>
      <c r="D73" s="61">
        <v>0</v>
      </c>
      <c r="E73" s="124">
        <v>0</v>
      </c>
      <c r="F73" s="88">
        <v>859</v>
      </c>
      <c r="G73" s="127">
        <v>3.0093131548311991</v>
      </c>
      <c r="H73" s="128"/>
      <c r="K73" s="123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61"/>
      <c r="AK73" s="123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Y73" s="123"/>
      <c r="AZ73" s="61"/>
      <c r="BA73" s="61"/>
      <c r="BB73" s="61"/>
      <c r="BC73" s="61"/>
      <c r="BD73" s="61"/>
      <c r="BE73" s="61"/>
      <c r="BF73" s="65"/>
      <c r="BG73" s="65"/>
      <c r="BH73" s="65"/>
      <c r="BI73" s="59"/>
      <c r="BJ73" s="59"/>
      <c r="BK73" s="59"/>
      <c r="BL73" s="59"/>
      <c r="BM73" s="59"/>
      <c r="BN73" s="59"/>
      <c r="BO73" s="59"/>
      <c r="BP73" s="59"/>
      <c r="BQ73" s="59"/>
    </row>
    <row r="74" spans="1:69" x14ac:dyDescent="0.3">
      <c r="A74" s="255" t="s">
        <v>116</v>
      </c>
      <c r="B74" s="61">
        <v>1507</v>
      </c>
      <c r="C74" s="61">
        <v>1507</v>
      </c>
      <c r="D74" s="61">
        <v>0</v>
      </c>
      <c r="E74" s="124">
        <v>0</v>
      </c>
      <c r="F74" s="88">
        <v>477</v>
      </c>
      <c r="G74" s="127">
        <v>3.159329140461216</v>
      </c>
      <c r="H74" s="128"/>
      <c r="K74" s="123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61"/>
      <c r="AK74" s="123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Y74" s="123"/>
      <c r="AZ74" s="61"/>
      <c r="BA74" s="61"/>
      <c r="BB74" s="61"/>
      <c r="BC74" s="61"/>
      <c r="BD74" s="61"/>
      <c r="BE74" s="61"/>
      <c r="BF74" s="65"/>
      <c r="BG74" s="65"/>
      <c r="BH74" s="65"/>
      <c r="BI74" s="59"/>
      <c r="BJ74" s="59"/>
      <c r="BK74" s="59"/>
      <c r="BL74" s="59"/>
      <c r="BM74" s="59"/>
      <c r="BN74" s="59"/>
      <c r="BO74" s="59"/>
      <c r="BP74" s="59"/>
      <c r="BQ74" s="59"/>
    </row>
    <row r="75" spans="1:69" x14ac:dyDescent="0.3">
      <c r="A75" s="255" t="s">
        <v>117</v>
      </c>
      <c r="B75" s="61">
        <v>1588</v>
      </c>
      <c r="C75" s="61">
        <v>1588</v>
      </c>
      <c r="D75" s="61">
        <v>0</v>
      </c>
      <c r="E75" s="124">
        <v>0</v>
      </c>
      <c r="F75" s="88">
        <v>483</v>
      </c>
      <c r="G75" s="127">
        <v>3.2877846790890271</v>
      </c>
      <c r="H75" s="128"/>
      <c r="K75" s="123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61"/>
      <c r="AK75" s="123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Y75" s="123"/>
      <c r="AZ75" s="61"/>
      <c r="BA75" s="61"/>
      <c r="BB75" s="61"/>
      <c r="BC75" s="61"/>
      <c r="BD75" s="61"/>
      <c r="BE75" s="61"/>
      <c r="BF75" s="65"/>
      <c r="BG75" s="65"/>
      <c r="BH75" s="65"/>
      <c r="BI75" s="59"/>
      <c r="BJ75" s="59"/>
      <c r="BK75" s="59"/>
      <c r="BL75" s="59"/>
      <c r="BM75" s="59"/>
      <c r="BN75" s="59"/>
      <c r="BO75" s="59"/>
      <c r="BP75" s="59"/>
      <c r="BQ75" s="59"/>
    </row>
    <row r="76" spans="1:69" x14ac:dyDescent="0.3">
      <c r="A76" s="255" t="s">
        <v>118</v>
      </c>
      <c r="B76" s="61">
        <v>1550</v>
      </c>
      <c r="C76" s="61">
        <v>1550</v>
      </c>
      <c r="D76" s="61">
        <v>0</v>
      </c>
      <c r="E76" s="124">
        <v>0</v>
      </c>
      <c r="F76" s="88">
        <v>464</v>
      </c>
      <c r="G76" s="127">
        <v>3.3405172413793105</v>
      </c>
      <c r="H76" s="128"/>
      <c r="K76" s="123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61"/>
      <c r="AK76" s="123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Y76" s="123"/>
      <c r="AZ76" s="61"/>
      <c r="BA76" s="61"/>
      <c r="BB76" s="61"/>
      <c r="BC76" s="61"/>
      <c r="BD76" s="61"/>
      <c r="BE76" s="61"/>
      <c r="BF76" s="65"/>
      <c r="BG76" s="65"/>
      <c r="BH76" s="65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69" x14ac:dyDescent="0.3">
      <c r="A77" s="255" t="s">
        <v>119</v>
      </c>
      <c r="B77" s="61">
        <v>2218</v>
      </c>
      <c r="C77" s="61">
        <v>1836</v>
      </c>
      <c r="D77" s="61">
        <v>382</v>
      </c>
      <c r="E77" s="124">
        <v>17.222723174030659</v>
      </c>
      <c r="F77" s="88">
        <v>663</v>
      </c>
      <c r="G77" s="127">
        <v>2.7692307692307692</v>
      </c>
      <c r="H77" s="128"/>
      <c r="K77" s="123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61"/>
      <c r="AK77" s="123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Y77" s="123"/>
      <c r="AZ77" s="61"/>
      <c r="BA77" s="61"/>
      <c r="BB77" s="61"/>
      <c r="BC77" s="61"/>
      <c r="BD77" s="61"/>
      <c r="BE77" s="61"/>
      <c r="BF77" s="65"/>
      <c r="BG77" s="65"/>
      <c r="BH77" s="65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69" x14ac:dyDescent="0.3">
      <c r="A78" s="255" t="s">
        <v>120</v>
      </c>
      <c r="B78" s="61">
        <v>1456</v>
      </c>
      <c r="C78" s="61">
        <v>1456</v>
      </c>
      <c r="D78" s="61">
        <v>0</v>
      </c>
      <c r="E78" s="124">
        <v>0</v>
      </c>
      <c r="F78" s="88">
        <v>484</v>
      </c>
      <c r="G78" s="127">
        <v>3.0082644628099175</v>
      </c>
      <c r="H78" s="128"/>
      <c r="K78" s="123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61"/>
      <c r="AK78" s="123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Y78" s="123"/>
      <c r="AZ78" s="61"/>
      <c r="BA78" s="61"/>
      <c r="BB78" s="61"/>
      <c r="BC78" s="61"/>
      <c r="BD78" s="61"/>
      <c r="BE78" s="61"/>
      <c r="BF78" s="65"/>
      <c r="BG78" s="65"/>
      <c r="BH78" s="65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69" x14ac:dyDescent="0.3">
      <c r="A79" s="255" t="s">
        <v>121</v>
      </c>
      <c r="B79" s="61">
        <v>1759</v>
      </c>
      <c r="C79" s="61">
        <v>1715</v>
      </c>
      <c r="D79" s="61">
        <v>44</v>
      </c>
      <c r="E79" s="124">
        <v>2.5014212620807279</v>
      </c>
      <c r="F79" s="88">
        <v>513</v>
      </c>
      <c r="G79" s="127">
        <v>3.3430799220272904</v>
      </c>
      <c r="H79" s="128"/>
      <c r="K79" s="123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61"/>
      <c r="AK79" s="123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Y79" s="123"/>
      <c r="AZ79" s="61"/>
      <c r="BA79" s="61"/>
      <c r="BB79" s="61"/>
      <c r="BC79" s="61"/>
      <c r="BD79" s="61"/>
      <c r="BE79" s="61"/>
      <c r="BF79" s="65"/>
      <c r="BG79" s="65"/>
      <c r="BH79" s="65"/>
      <c r="BI79" s="59"/>
      <c r="BJ79" s="59"/>
      <c r="BK79" s="59"/>
      <c r="BL79" s="59"/>
      <c r="BM79" s="59"/>
      <c r="BN79" s="59"/>
      <c r="BO79" s="59"/>
      <c r="BP79" s="59"/>
      <c r="BQ79" s="59"/>
    </row>
    <row r="80" spans="1:69" x14ac:dyDescent="0.3">
      <c r="A80" s="255" t="s">
        <v>122</v>
      </c>
      <c r="B80" s="61">
        <v>1635</v>
      </c>
      <c r="C80" s="61">
        <v>1635</v>
      </c>
      <c r="D80" s="61">
        <v>0</v>
      </c>
      <c r="E80" s="124">
        <v>0</v>
      </c>
      <c r="F80" s="88">
        <v>601</v>
      </c>
      <c r="G80" s="127">
        <v>2.7204658901830281</v>
      </c>
      <c r="H80" s="128"/>
      <c r="K80" s="123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61"/>
      <c r="AK80" s="123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Y80" s="123"/>
      <c r="AZ80" s="61"/>
      <c r="BA80" s="61"/>
      <c r="BB80" s="61"/>
      <c r="BC80" s="61"/>
      <c r="BD80" s="61"/>
      <c r="BE80" s="61"/>
      <c r="BF80" s="65"/>
      <c r="BG80" s="65"/>
      <c r="BH80" s="65"/>
      <c r="BI80" s="59"/>
      <c r="BJ80" s="59"/>
      <c r="BK80" s="59"/>
      <c r="BL80" s="59"/>
      <c r="BM80" s="59"/>
      <c r="BN80" s="59"/>
      <c r="BO80" s="59"/>
      <c r="BP80" s="59"/>
      <c r="BQ80" s="59"/>
    </row>
    <row r="81" spans="1:69" x14ac:dyDescent="0.3">
      <c r="A81" s="255" t="s">
        <v>123</v>
      </c>
      <c r="B81" s="61">
        <v>1852</v>
      </c>
      <c r="C81" s="61">
        <v>1852</v>
      </c>
      <c r="D81" s="61">
        <v>0</v>
      </c>
      <c r="E81" s="124">
        <v>0</v>
      </c>
      <c r="F81" s="88">
        <v>659</v>
      </c>
      <c r="G81" s="127">
        <v>2.8103186646433991</v>
      </c>
      <c r="H81" s="128"/>
      <c r="K81" s="123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61"/>
      <c r="AK81" s="123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Y81" s="123"/>
      <c r="AZ81" s="61"/>
      <c r="BA81" s="61"/>
      <c r="BB81" s="61"/>
      <c r="BC81" s="61"/>
      <c r="BD81" s="61"/>
      <c r="BE81" s="61"/>
      <c r="BF81" s="65"/>
      <c r="BG81" s="65"/>
      <c r="BH81" s="65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69" x14ac:dyDescent="0.3">
      <c r="A82" s="255" t="s">
        <v>124</v>
      </c>
      <c r="B82" s="61">
        <v>1672</v>
      </c>
      <c r="C82" s="61">
        <v>1641</v>
      </c>
      <c r="D82" s="61">
        <v>31</v>
      </c>
      <c r="E82" s="124">
        <v>1.8540669856459329</v>
      </c>
      <c r="F82" s="88">
        <v>589</v>
      </c>
      <c r="G82" s="127">
        <v>2.7860780984719864</v>
      </c>
      <c r="H82" s="128"/>
      <c r="K82" s="123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61"/>
      <c r="AK82" s="123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Y82" s="123"/>
      <c r="AZ82" s="61"/>
      <c r="BA82" s="61"/>
      <c r="BB82" s="61"/>
      <c r="BC82" s="61"/>
      <c r="BD82" s="61"/>
      <c r="BE82" s="61"/>
      <c r="BF82" s="65"/>
      <c r="BG82" s="65"/>
      <c r="BH82" s="65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69" x14ac:dyDescent="0.3">
      <c r="A83" s="255" t="s">
        <v>125</v>
      </c>
      <c r="B83" s="61">
        <v>1359</v>
      </c>
      <c r="C83" s="61">
        <v>1307</v>
      </c>
      <c r="D83" s="61">
        <v>52</v>
      </c>
      <c r="E83" s="124">
        <v>3.8263428991905815</v>
      </c>
      <c r="F83" s="88">
        <v>502</v>
      </c>
      <c r="G83" s="127">
        <v>2.6035856573705178</v>
      </c>
      <c r="H83" s="128"/>
      <c r="K83" s="123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61"/>
      <c r="AK83" s="123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Y83" s="123"/>
      <c r="AZ83" s="61"/>
      <c r="BA83" s="61"/>
      <c r="BB83" s="61"/>
      <c r="BC83" s="61"/>
      <c r="BD83" s="61"/>
      <c r="BE83" s="61"/>
      <c r="BF83" s="65"/>
      <c r="BG83" s="65"/>
      <c r="BH83" s="65"/>
      <c r="BI83" s="59"/>
      <c r="BJ83" s="59"/>
      <c r="BK83" s="59"/>
      <c r="BL83" s="59"/>
      <c r="BM83" s="59"/>
      <c r="BN83" s="59"/>
      <c r="BO83" s="59"/>
      <c r="BP83" s="59"/>
      <c r="BQ83" s="59"/>
    </row>
    <row r="84" spans="1:69" x14ac:dyDescent="0.3">
      <c r="A84" s="255" t="s">
        <v>126</v>
      </c>
      <c r="B84" s="61">
        <v>1660</v>
      </c>
      <c r="C84" s="61">
        <v>1596</v>
      </c>
      <c r="D84" s="61">
        <v>64</v>
      </c>
      <c r="E84" s="124">
        <v>3.8554216867469884</v>
      </c>
      <c r="F84" s="88">
        <v>525</v>
      </c>
      <c r="G84" s="127">
        <v>3.04</v>
      </c>
      <c r="H84" s="128"/>
      <c r="K84" s="123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61"/>
      <c r="AK84" s="123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Y84" s="123"/>
      <c r="AZ84" s="61"/>
      <c r="BA84" s="61"/>
      <c r="BB84" s="61"/>
      <c r="BC84" s="61"/>
      <c r="BD84" s="61"/>
      <c r="BE84" s="61"/>
      <c r="BF84" s="65"/>
      <c r="BG84" s="65"/>
      <c r="BH84" s="65"/>
      <c r="BI84" s="59"/>
      <c r="BJ84" s="59"/>
      <c r="BK84" s="59"/>
      <c r="BL84" s="59"/>
      <c r="BM84" s="59"/>
      <c r="BN84" s="59"/>
      <c r="BO84" s="59"/>
      <c r="BP84" s="59"/>
      <c r="BQ84" s="59"/>
    </row>
    <row r="85" spans="1:69" x14ac:dyDescent="0.3">
      <c r="A85" s="255" t="s">
        <v>127</v>
      </c>
      <c r="B85" s="61">
        <v>1683</v>
      </c>
      <c r="C85" s="61">
        <v>1683</v>
      </c>
      <c r="D85" s="61">
        <v>0</v>
      </c>
      <c r="E85" s="124">
        <v>0</v>
      </c>
      <c r="F85" s="88">
        <v>514</v>
      </c>
      <c r="G85" s="127">
        <v>3.2743190661478598</v>
      </c>
      <c r="H85" s="128"/>
      <c r="K85" s="123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61"/>
      <c r="AK85" s="123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Y85" s="123"/>
      <c r="AZ85" s="61"/>
      <c r="BA85" s="61"/>
      <c r="BB85" s="61"/>
      <c r="BC85" s="61"/>
      <c r="BD85" s="61"/>
      <c r="BE85" s="61"/>
      <c r="BF85" s="65"/>
      <c r="BG85" s="65"/>
      <c r="BH85" s="65"/>
      <c r="BI85" s="59"/>
      <c r="BJ85" s="59"/>
      <c r="BK85" s="59"/>
      <c r="BL85" s="59"/>
      <c r="BM85" s="59"/>
      <c r="BN85" s="59"/>
      <c r="BO85" s="59"/>
      <c r="BP85" s="59"/>
      <c r="BQ85" s="59"/>
    </row>
    <row r="86" spans="1:69" x14ac:dyDescent="0.3">
      <c r="A86" s="255" t="s">
        <v>128</v>
      </c>
      <c r="B86" s="61">
        <v>1980</v>
      </c>
      <c r="C86" s="61">
        <v>1980</v>
      </c>
      <c r="D86" s="61">
        <v>0</v>
      </c>
      <c r="E86" s="124">
        <v>0</v>
      </c>
      <c r="F86" s="88">
        <v>706</v>
      </c>
      <c r="G86" s="127">
        <v>2.8045325779036827</v>
      </c>
      <c r="H86" s="128"/>
      <c r="K86" s="123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61"/>
      <c r="AK86" s="123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Y86" s="123"/>
      <c r="AZ86" s="61"/>
      <c r="BA86" s="61"/>
      <c r="BB86" s="61"/>
      <c r="BC86" s="61"/>
      <c r="BD86" s="61"/>
      <c r="BE86" s="61"/>
      <c r="BF86" s="65"/>
      <c r="BG86" s="65"/>
      <c r="BH86" s="65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69" x14ac:dyDescent="0.3">
      <c r="A87" s="255" t="s">
        <v>129</v>
      </c>
      <c r="B87" s="61">
        <v>1547</v>
      </c>
      <c r="C87" s="61">
        <v>1547</v>
      </c>
      <c r="D87" s="61">
        <v>0</v>
      </c>
      <c r="E87" s="124">
        <v>0</v>
      </c>
      <c r="F87" s="88">
        <v>603</v>
      </c>
      <c r="G87" s="127">
        <v>2.5655058043117744</v>
      </c>
      <c r="H87" s="128"/>
      <c r="K87" s="123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61"/>
      <c r="AK87" s="123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Y87" s="123"/>
      <c r="AZ87" s="61"/>
      <c r="BA87" s="61"/>
      <c r="BB87" s="61"/>
      <c r="BC87" s="61"/>
      <c r="BD87" s="61"/>
      <c r="BE87" s="61"/>
      <c r="BF87" s="65"/>
      <c r="BG87" s="65"/>
      <c r="BH87" s="65"/>
      <c r="BI87" s="59"/>
      <c r="BJ87" s="59"/>
      <c r="BK87" s="59"/>
      <c r="BL87" s="59"/>
      <c r="BM87" s="59"/>
      <c r="BN87" s="59"/>
      <c r="BO87" s="59"/>
      <c r="BP87" s="59"/>
      <c r="BQ87" s="59"/>
    </row>
    <row r="88" spans="1:69" x14ac:dyDescent="0.3">
      <c r="A88" s="255" t="s">
        <v>130</v>
      </c>
      <c r="B88" s="61">
        <v>1481</v>
      </c>
      <c r="C88" s="61">
        <v>1481</v>
      </c>
      <c r="D88" s="61">
        <v>0</v>
      </c>
      <c r="E88" s="124">
        <v>0</v>
      </c>
      <c r="F88" s="88">
        <v>416</v>
      </c>
      <c r="G88" s="127">
        <v>3.5600961538461537</v>
      </c>
      <c r="H88" s="128"/>
      <c r="K88" s="123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61"/>
      <c r="AK88" s="123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Y88" s="123"/>
      <c r="AZ88" s="61"/>
      <c r="BA88" s="61"/>
      <c r="BB88" s="61"/>
      <c r="BC88" s="61"/>
      <c r="BD88" s="61"/>
      <c r="BE88" s="61"/>
      <c r="BF88" s="65"/>
      <c r="BG88" s="65"/>
      <c r="BH88" s="65"/>
      <c r="BI88" s="59"/>
      <c r="BJ88" s="59"/>
      <c r="BK88" s="59"/>
      <c r="BL88" s="59"/>
      <c r="BM88" s="59"/>
      <c r="BN88" s="59"/>
      <c r="BO88" s="59"/>
      <c r="BP88" s="59"/>
      <c r="BQ88" s="59"/>
    </row>
    <row r="89" spans="1:69" x14ac:dyDescent="0.3">
      <c r="A89" s="255" t="s">
        <v>131</v>
      </c>
      <c r="B89" s="61">
        <v>1637</v>
      </c>
      <c r="C89" s="61">
        <v>1628</v>
      </c>
      <c r="D89" s="61">
        <v>9</v>
      </c>
      <c r="E89" s="124">
        <v>0.54978619425778863</v>
      </c>
      <c r="F89" s="88">
        <v>442</v>
      </c>
      <c r="G89" s="127">
        <v>3.683257918552036</v>
      </c>
      <c r="H89" s="128"/>
      <c r="K89" s="123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61"/>
      <c r="AK89" s="123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Y89" s="123"/>
      <c r="AZ89" s="61"/>
      <c r="BA89" s="61"/>
      <c r="BB89" s="61"/>
      <c r="BC89" s="61"/>
      <c r="BD89" s="61"/>
      <c r="BE89" s="61"/>
      <c r="BF89" s="65"/>
      <c r="BG89" s="65"/>
      <c r="BH89" s="65"/>
      <c r="BI89" s="59"/>
      <c r="BJ89" s="59"/>
      <c r="BK89" s="59"/>
      <c r="BL89" s="59"/>
      <c r="BM89" s="59"/>
      <c r="BN89" s="59"/>
      <c r="BO89" s="59"/>
      <c r="BP89" s="59"/>
      <c r="BQ89" s="59"/>
    </row>
    <row r="90" spans="1:69" x14ac:dyDescent="0.3">
      <c r="A90" s="255" t="s">
        <v>132</v>
      </c>
      <c r="B90" s="61">
        <v>2070</v>
      </c>
      <c r="C90" s="61">
        <v>1915</v>
      </c>
      <c r="D90" s="61">
        <v>155</v>
      </c>
      <c r="E90" s="124">
        <v>7.4879227053140092</v>
      </c>
      <c r="F90" s="88">
        <v>685</v>
      </c>
      <c r="G90" s="127">
        <v>2.7956204379562042</v>
      </c>
      <c r="H90" s="128"/>
      <c r="K90" s="123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61"/>
      <c r="AK90" s="123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Y90" s="123"/>
      <c r="AZ90" s="61"/>
      <c r="BA90" s="61"/>
      <c r="BB90" s="61"/>
      <c r="BC90" s="61"/>
      <c r="BD90" s="61"/>
      <c r="BE90" s="61"/>
      <c r="BF90" s="65"/>
      <c r="BG90" s="65"/>
      <c r="BH90" s="65"/>
      <c r="BI90" s="59"/>
      <c r="BJ90" s="59"/>
      <c r="BK90" s="59"/>
      <c r="BL90" s="59"/>
      <c r="BM90" s="59"/>
      <c r="BN90" s="59"/>
      <c r="BO90" s="59"/>
      <c r="BP90" s="59"/>
      <c r="BQ90" s="59"/>
    </row>
    <row r="91" spans="1:69" x14ac:dyDescent="0.3">
      <c r="A91" s="255" t="s">
        <v>133</v>
      </c>
      <c r="B91" s="61">
        <v>1896</v>
      </c>
      <c r="C91" s="61">
        <v>1896</v>
      </c>
      <c r="D91" s="61">
        <v>0</v>
      </c>
      <c r="E91" s="124">
        <v>0</v>
      </c>
      <c r="F91" s="88">
        <v>584</v>
      </c>
      <c r="G91" s="127">
        <v>3.2465753424657535</v>
      </c>
      <c r="H91" s="128"/>
      <c r="K91" s="123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61"/>
      <c r="AK91" s="123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Y91" s="123"/>
      <c r="AZ91" s="61"/>
      <c r="BA91" s="61"/>
      <c r="BB91" s="61"/>
      <c r="BC91" s="61"/>
      <c r="BD91" s="61"/>
      <c r="BE91" s="61"/>
      <c r="BF91" s="65"/>
      <c r="BG91" s="65"/>
      <c r="BH91" s="65"/>
      <c r="BI91" s="59"/>
      <c r="BJ91" s="59"/>
      <c r="BK91" s="59"/>
      <c r="BL91" s="59"/>
      <c r="BM91" s="59"/>
      <c r="BN91" s="59"/>
      <c r="BO91" s="59"/>
      <c r="BP91" s="59"/>
      <c r="BQ91" s="59"/>
    </row>
    <row r="92" spans="1:69" x14ac:dyDescent="0.3">
      <c r="A92" s="255" t="s">
        <v>134</v>
      </c>
      <c r="B92" s="61">
        <v>2031</v>
      </c>
      <c r="C92" s="61">
        <v>2031</v>
      </c>
      <c r="D92" s="61">
        <v>0</v>
      </c>
      <c r="E92" s="124">
        <v>0</v>
      </c>
      <c r="F92" s="88">
        <v>753</v>
      </c>
      <c r="G92" s="127">
        <v>2.6972111553784859</v>
      </c>
      <c r="H92" s="128"/>
      <c r="K92" s="123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61"/>
      <c r="AK92" s="123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Y92" s="123"/>
      <c r="AZ92" s="61"/>
      <c r="BA92" s="61"/>
      <c r="BB92" s="61"/>
      <c r="BC92" s="61"/>
      <c r="BD92" s="61"/>
      <c r="BE92" s="61"/>
      <c r="BF92" s="65"/>
      <c r="BG92" s="65"/>
      <c r="BH92" s="65"/>
      <c r="BI92" s="59"/>
      <c r="BJ92" s="59"/>
      <c r="BK92" s="59"/>
      <c r="BL92" s="59"/>
      <c r="BM92" s="59"/>
      <c r="BN92" s="59"/>
      <c r="BO92" s="59"/>
      <c r="BP92" s="59"/>
      <c r="BQ92" s="59"/>
    </row>
    <row r="93" spans="1:69" x14ac:dyDescent="0.3">
      <c r="A93" s="255" t="s">
        <v>135</v>
      </c>
      <c r="B93" s="61">
        <v>1882</v>
      </c>
      <c r="C93" s="61">
        <v>1875</v>
      </c>
      <c r="D93" s="61">
        <v>7</v>
      </c>
      <c r="E93" s="124">
        <v>0.37194473963868224</v>
      </c>
      <c r="F93" s="88">
        <v>659</v>
      </c>
      <c r="G93" s="127">
        <v>2.8452200303490138</v>
      </c>
      <c r="H93" s="128"/>
      <c r="K93" s="123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61"/>
      <c r="AK93" s="123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Y93" s="123"/>
      <c r="AZ93" s="61"/>
      <c r="BA93" s="61"/>
      <c r="BB93" s="61"/>
      <c r="BC93" s="61"/>
      <c r="BD93" s="61"/>
      <c r="BE93" s="61"/>
      <c r="BF93" s="65"/>
      <c r="BG93" s="65"/>
      <c r="BH93" s="65"/>
      <c r="BI93" s="59"/>
      <c r="BJ93" s="59"/>
      <c r="BK93" s="59"/>
      <c r="BL93" s="59"/>
      <c r="BM93" s="59"/>
      <c r="BN93" s="59"/>
      <c r="BO93" s="59"/>
      <c r="BP93" s="59"/>
      <c r="BQ93" s="59"/>
    </row>
    <row r="94" spans="1:69" x14ac:dyDescent="0.3">
      <c r="A94" s="255" t="s">
        <v>136</v>
      </c>
      <c r="B94" s="61">
        <v>2093</v>
      </c>
      <c r="C94" s="61">
        <v>2089</v>
      </c>
      <c r="D94" s="61">
        <v>4</v>
      </c>
      <c r="E94" s="124">
        <v>0.19111323459149546</v>
      </c>
      <c r="F94" s="88">
        <v>777</v>
      </c>
      <c r="G94" s="127">
        <v>2.6885456885456884</v>
      </c>
      <c r="H94" s="128"/>
      <c r="K94" s="123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61"/>
      <c r="AK94" s="123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Y94" s="123"/>
      <c r="AZ94" s="61"/>
      <c r="BA94" s="61"/>
      <c r="BB94" s="61"/>
      <c r="BC94" s="61"/>
      <c r="BD94" s="61"/>
      <c r="BE94" s="61"/>
      <c r="BF94" s="65"/>
      <c r="BG94" s="65"/>
      <c r="BH94" s="65"/>
      <c r="BI94" s="59"/>
      <c r="BJ94" s="59"/>
      <c r="BK94" s="59"/>
      <c r="BL94" s="59"/>
      <c r="BM94" s="59"/>
      <c r="BN94" s="59"/>
      <c r="BO94" s="59"/>
      <c r="BP94" s="59"/>
      <c r="BQ94" s="59"/>
    </row>
    <row r="95" spans="1:69" x14ac:dyDescent="0.3">
      <c r="A95" s="255" t="s">
        <v>137</v>
      </c>
      <c r="B95" s="61">
        <v>1546</v>
      </c>
      <c r="C95" s="61">
        <v>1529</v>
      </c>
      <c r="D95" s="61">
        <v>17</v>
      </c>
      <c r="E95" s="124">
        <v>1.0996119016817594</v>
      </c>
      <c r="F95" s="88">
        <v>512</v>
      </c>
      <c r="G95" s="127">
        <v>2.986328125</v>
      </c>
      <c r="H95" s="128"/>
      <c r="K95" s="123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61"/>
      <c r="AK95" s="123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Y95" s="123"/>
      <c r="AZ95" s="61"/>
      <c r="BA95" s="61"/>
      <c r="BB95" s="61"/>
      <c r="BC95" s="61"/>
      <c r="BD95" s="61"/>
      <c r="BE95" s="61"/>
      <c r="BF95" s="65"/>
      <c r="BG95" s="65"/>
      <c r="BH95" s="65"/>
      <c r="BI95" s="59"/>
      <c r="BJ95" s="59"/>
      <c r="BK95" s="59"/>
      <c r="BL95" s="59"/>
      <c r="BM95" s="59"/>
      <c r="BN95" s="59"/>
      <c r="BO95" s="59"/>
      <c r="BP95" s="59"/>
      <c r="BQ95" s="59"/>
    </row>
    <row r="96" spans="1:69" x14ac:dyDescent="0.3">
      <c r="A96" s="255" t="s">
        <v>138</v>
      </c>
      <c r="B96" s="61">
        <v>1761</v>
      </c>
      <c r="C96" s="61">
        <v>1732</v>
      </c>
      <c r="D96" s="61">
        <v>29</v>
      </c>
      <c r="E96" s="124">
        <v>1.6467915956842702</v>
      </c>
      <c r="F96" s="88">
        <v>495</v>
      </c>
      <c r="G96" s="127">
        <v>3.4989898989898989</v>
      </c>
      <c r="H96" s="128"/>
      <c r="K96" s="123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61"/>
      <c r="AK96" s="123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Y96" s="123"/>
      <c r="AZ96" s="61"/>
      <c r="BA96" s="61"/>
      <c r="BB96" s="61"/>
      <c r="BC96" s="61"/>
      <c r="BD96" s="61"/>
      <c r="BE96" s="61"/>
      <c r="BF96" s="65"/>
      <c r="BG96" s="65"/>
      <c r="BH96" s="65"/>
      <c r="BI96" s="59"/>
      <c r="BJ96" s="59"/>
      <c r="BK96" s="59"/>
      <c r="BL96" s="59"/>
      <c r="BM96" s="59"/>
      <c r="BN96" s="59"/>
      <c r="BO96" s="59"/>
      <c r="BP96" s="59"/>
      <c r="BQ96" s="59"/>
    </row>
    <row r="97" spans="1:69" x14ac:dyDescent="0.3">
      <c r="A97" s="255" t="s">
        <v>139</v>
      </c>
      <c r="B97" s="61">
        <v>1874</v>
      </c>
      <c r="C97" s="61">
        <v>1873</v>
      </c>
      <c r="D97" s="61">
        <v>1</v>
      </c>
      <c r="E97" s="124">
        <v>5.3361792956243333E-2</v>
      </c>
      <c r="F97" s="88">
        <v>572</v>
      </c>
      <c r="G97" s="127">
        <v>3.2744755244755246</v>
      </c>
      <c r="H97" s="128"/>
      <c r="K97" s="123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61"/>
      <c r="AK97" s="123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Y97" s="123"/>
      <c r="AZ97" s="61"/>
      <c r="BA97" s="61"/>
      <c r="BB97" s="61"/>
      <c r="BC97" s="61"/>
      <c r="BD97" s="61"/>
      <c r="BE97" s="61"/>
      <c r="BF97" s="65"/>
      <c r="BG97" s="65"/>
      <c r="BH97" s="65"/>
      <c r="BI97" s="59"/>
      <c r="BJ97" s="59"/>
      <c r="BK97" s="59"/>
      <c r="BL97" s="59"/>
      <c r="BM97" s="59"/>
      <c r="BN97" s="59"/>
      <c r="BO97" s="59"/>
      <c r="BP97" s="59"/>
      <c r="BQ97" s="59"/>
    </row>
    <row r="98" spans="1:69" x14ac:dyDescent="0.3">
      <c r="A98" s="255" t="s">
        <v>140</v>
      </c>
      <c r="B98" s="61">
        <v>2323</v>
      </c>
      <c r="C98" s="61">
        <v>2258</v>
      </c>
      <c r="D98" s="61">
        <v>65</v>
      </c>
      <c r="E98" s="124">
        <v>2.798105897546276</v>
      </c>
      <c r="F98" s="88">
        <v>836</v>
      </c>
      <c r="G98" s="127">
        <v>2.700956937799043</v>
      </c>
      <c r="H98" s="128"/>
      <c r="K98" s="123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61"/>
      <c r="AK98" s="123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Y98" s="123"/>
      <c r="AZ98" s="61"/>
      <c r="BA98" s="61"/>
      <c r="BB98" s="61"/>
      <c r="BC98" s="61"/>
      <c r="BD98" s="61"/>
      <c r="BE98" s="61"/>
      <c r="BF98" s="65"/>
      <c r="BG98" s="65"/>
      <c r="BH98" s="65"/>
      <c r="BI98" s="59"/>
      <c r="BJ98" s="59"/>
      <c r="BK98" s="59"/>
      <c r="BL98" s="59"/>
      <c r="BM98" s="59"/>
      <c r="BN98" s="59"/>
      <c r="BO98" s="59"/>
      <c r="BP98" s="59"/>
      <c r="BQ98" s="59"/>
    </row>
    <row r="99" spans="1:69" x14ac:dyDescent="0.3">
      <c r="A99" s="255" t="s">
        <v>141</v>
      </c>
      <c r="B99" s="61">
        <v>1624</v>
      </c>
      <c r="C99" s="61">
        <v>1614</v>
      </c>
      <c r="D99" s="61">
        <v>10</v>
      </c>
      <c r="E99" s="124">
        <v>0.61576354679802958</v>
      </c>
      <c r="F99" s="88">
        <v>491</v>
      </c>
      <c r="G99" s="127">
        <v>3.2871690427698574</v>
      </c>
      <c r="H99" s="128"/>
      <c r="K99" s="123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61"/>
      <c r="AK99" s="123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Y99" s="123"/>
      <c r="AZ99" s="61"/>
      <c r="BA99" s="61"/>
      <c r="BB99" s="61"/>
      <c r="BC99" s="61"/>
      <c r="BD99" s="61"/>
      <c r="BE99" s="61"/>
      <c r="BF99" s="65"/>
      <c r="BG99" s="65"/>
      <c r="BH99" s="65"/>
      <c r="BI99" s="59"/>
      <c r="BJ99" s="59"/>
      <c r="BK99" s="59"/>
      <c r="BL99" s="59"/>
      <c r="BM99" s="59"/>
      <c r="BN99" s="59"/>
      <c r="BO99" s="59"/>
      <c r="BP99" s="59"/>
      <c r="BQ99" s="59"/>
    </row>
    <row r="100" spans="1:69" x14ac:dyDescent="0.3">
      <c r="A100" s="255" t="s">
        <v>142</v>
      </c>
      <c r="B100" s="61">
        <v>1535</v>
      </c>
      <c r="C100" s="61">
        <v>1526</v>
      </c>
      <c r="D100" s="61">
        <v>9</v>
      </c>
      <c r="E100" s="124">
        <v>0.58631921824104238</v>
      </c>
      <c r="F100" s="88">
        <v>481</v>
      </c>
      <c r="G100" s="127">
        <v>3.1725571725571724</v>
      </c>
      <c r="H100" s="128"/>
      <c r="K100" s="123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61"/>
      <c r="AK100" s="123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Y100" s="123"/>
      <c r="AZ100" s="61"/>
      <c r="BA100" s="61"/>
      <c r="BB100" s="61"/>
      <c r="BC100" s="61"/>
      <c r="BD100" s="61"/>
      <c r="BE100" s="61"/>
      <c r="BF100" s="65"/>
      <c r="BG100" s="65"/>
      <c r="BH100" s="65"/>
      <c r="BI100" s="59"/>
      <c r="BJ100" s="59"/>
      <c r="BK100" s="59"/>
      <c r="BL100" s="59"/>
      <c r="BM100" s="59"/>
      <c r="BN100" s="59"/>
      <c r="BO100" s="59"/>
      <c r="BP100" s="59"/>
      <c r="BQ100" s="59"/>
    </row>
    <row r="101" spans="1:69" x14ac:dyDescent="0.3">
      <c r="A101" s="255" t="s">
        <v>143</v>
      </c>
      <c r="B101" s="61">
        <v>2591</v>
      </c>
      <c r="C101" s="61">
        <v>2579</v>
      </c>
      <c r="D101" s="61">
        <v>12</v>
      </c>
      <c r="E101" s="124">
        <v>0.46314164415283671</v>
      </c>
      <c r="F101" s="88">
        <v>684</v>
      </c>
      <c r="G101" s="127">
        <v>3.7704678362573101</v>
      </c>
      <c r="H101" s="128"/>
      <c r="K101" s="123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61"/>
      <c r="AK101" s="123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Y101" s="123"/>
      <c r="AZ101" s="61"/>
      <c r="BA101" s="61"/>
      <c r="BB101" s="61"/>
      <c r="BC101" s="61"/>
      <c r="BD101" s="61"/>
      <c r="BE101" s="61"/>
      <c r="BF101" s="65"/>
      <c r="BG101" s="65"/>
      <c r="BH101" s="65"/>
      <c r="BI101" s="59"/>
      <c r="BJ101" s="59"/>
      <c r="BK101" s="59"/>
      <c r="BL101" s="59"/>
      <c r="BM101" s="59"/>
      <c r="BN101" s="59"/>
      <c r="BO101" s="59"/>
      <c r="BP101" s="59"/>
      <c r="BQ101" s="59"/>
    </row>
    <row r="102" spans="1:69" x14ac:dyDescent="0.3">
      <c r="A102" s="255" t="s">
        <v>144</v>
      </c>
      <c r="B102" s="61">
        <v>2338</v>
      </c>
      <c r="C102" s="61">
        <v>2338</v>
      </c>
      <c r="D102" s="61">
        <v>0</v>
      </c>
      <c r="E102" s="124">
        <v>0</v>
      </c>
      <c r="F102" s="88">
        <v>807</v>
      </c>
      <c r="G102" s="127">
        <v>2.8971499380421313</v>
      </c>
      <c r="H102" s="128"/>
      <c r="K102" s="123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61"/>
      <c r="AK102" s="123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Y102" s="123"/>
      <c r="AZ102" s="61"/>
      <c r="BA102" s="61"/>
      <c r="BB102" s="61"/>
      <c r="BC102" s="61"/>
      <c r="BD102" s="61"/>
      <c r="BE102" s="61"/>
      <c r="BF102" s="65"/>
      <c r="BG102" s="65"/>
      <c r="BH102" s="65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69" x14ac:dyDescent="0.3">
      <c r="A103" s="255" t="s">
        <v>145</v>
      </c>
      <c r="B103" s="61">
        <v>1755</v>
      </c>
      <c r="C103" s="61">
        <v>1740</v>
      </c>
      <c r="D103" s="61">
        <v>15</v>
      </c>
      <c r="E103" s="124">
        <v>0.85470085470085477</v>
      </c>
      <c r="F103" s="88">
        <v>643</v>
      </c>
      <c r="G103" s="127">
        <v>2.7060653188180406</v>
      </c>
      <c r="H103" s="128"/>
      <c r="K103" s="123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61"/>
      <c r="AK103" s="123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Y103" s="123"/>
      <c r="AZ103" s="61"/>
      <c r="BA103" s="61"/>
      <c r="BB103" s="61"/>
      <c r="BC103" s="61"/>
      <c r="BD103" s="61"/>
      <c r="BE103" s="61"/>
      <c r="BF103" s="65"/>
      <c r="BG103" s="65"/>
      <c r="BH103" s="65"/>
      <c r="BI103" s="59"/>
      <c r="BJ103" s="59"/>
      <c r="BK103" s="59"/>
      <c r="BL103" s="59"/>
      <c r="BM103" s="59"/>
      <c r="BN103" s="59"/>
      <c r="BO103" s="59"/>
      <c r="BP103" s="59"/>
      <c r="BQ103" s="59"/>
    </row>
    <row r="104" spans="1:69" x14ac:dyDescent="0.3">
      <c r="A104" s="255" t="s">
        <v>146</v>
      </c>
      <c r="B104" s="61">
        <v>1657</v>
      </c>
      <c r="C104" s="61">
        <v>1657</v>
      </c>
      <c r="D104" s="61">
        <v>0</v>
      </c>
      <c r="E104" s="124">
        <v>0</v>
      </c>
      <c r="F104" s="88">
        <v>670</v>
      </c>
      <c r="G104" s="127">
        <v>2.473134328358209</v>
      </c>
      <c r="H104" s="128"/>
      <c r="K104" s="123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61"/>
      <c r="AK104" s="123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Y104" s="123"/>
      <c r="AZ104" s="61"/>
      <c r="BA104" s="61"/>
      <c r="BB104" s="61"/>
      <c r="BC104" s="61"/>
      <c r="BD104" s="61"/>
      <c r="BE104" s="61"/>
      <c r="BF104" s="65"/>
      <c r="BG104" s="65"/>
      <c r="BH104" s="65"/>
      <c r="BI104" s="59"/>
      <c r="BJ104" s="59"/>
      <c r="BK104" s="59"/>
      <c r="BL104" s="59"/>
      <c r="BM104" s="59"/>
      <c r="BN104" s="59"/>
      <c r="BO104" s="59"/>
      <c r="BP104" s="59"/>
      <c r="BQ104" s="59"/>
    </row>
    <row r="105" spans="1:69" x14ac:dyDescent="0.3">
      <c r="A105" s="255" t="s">
        <v>147</v>
      </c>
      <c r="B105" s="61">
        <v>1438</v>
      </c>
      <c r="C105" s="61">
        <v>1436</v>
      </c>
      <c r="D105" s="61">
        <v>2</v>
      </c>
      <c r="E105" s="124">
        <v>0.13908205841446453</v>
      </c>
      <c r="F105" s="88">
        <v>453</v>
      </c>
      <c r="G105" s="127">
        <v>3.1699779249448126</v>
      </c>
      <c r="H105" s="128"/>
      <c r="K105" s="123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61"/>
      <c r="AK105" s="123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Y105" s="123"/>
      <c r="AZ105" s="61"/>
      <c r="BA105" s="61"/>
      <c r="BB105" s="61"/>
      <c r="BC105" s="61"/>
      <c r="BD105" s="61"/>
      <c r="BE105" s="61"/>
      <c r="BF105" s="65"/>
      <c r="BG105" s="65"/>
      <c r="BH105" s="65"/>
      <c r="BI105" s="59"/>
      <c r="BJ105" s="59"/>
      <c r="BK105" s="59"/>
      <c r="BL105" s="59"/>
      <c r="BM105" s="59"/>
      <c r="BN105" s="59"/>
      <c r="BO105" s="59"/>
      <c r="BP105" s="59"/>
      <c r="BQ105" s="59"/>
    </row>
    <row r="106" spans="1:69" x14ac:dyDescent="0.3">
      <c r="A106" s="255" t="s">
        <v>148</v>
      </c>
      <c r="B106" s="61">
        <v>1672</v>
      </c>
      <c r="C106" s="61">
        <v>1672</v>
      </c>
      <c r="D106" s="61">
        <v>0</v>
      </c>
      <c r="E106" s="124">
        <v>0</v>
      </c>
      <c r="F106" s="88">
        <v>574</v>
      </c>
      <c r="G106" s="127">
        <v>2.9128919860627178</v>
      </c>
      <c r="H106" s="128"/>
      <c r="K106" s="123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61"/>
      <c r="AK106" s="123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Y106" s="123"/>
      <c r="AZ106" s="61"/>
      <c r="BA106" s="61"/>
      <c r="BB106" s="61"/>
      <c r="BC106" s="61"/>
      <c r="BD106" s="61"/>
      <c r="BE106" s="61"/>
      <c r="BF106" s="65"/>
      <c r="BG106" s="65"/>
      <c r="BH106" s="65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69" x14ac:dyDescent="0.3">
      <c r="A107" s="255" t="s">
        <v>149</v>
      </c>
      <c r="B107" s="61">
        <v>1770</v>
      </c>
      <c r="C107" s="61">
        <v>1770</v>
      </c>
      <c r="D107" s="61">
        <v>0</v>
      </c>
      <c r="E107" s="124">
        <v>0</v>
      </c>
      <c r="F107" s="88">
        <v>562</v>
      </c>
      <c r="G107" s="127">
        <v>3.1494661921708187</v>
      </c>
      <c r="H107" s="128"/>
      <c r="K107" s="123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61"/>
      <c r="AK107" s="123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Y107" s="123"/>
      <c r="AZ107" s="61"/>
      <c r="BA107" s="61"/>
      <c r="BB107" s="61"/>
      <c r="BC107" s="61"/>
      <c r="BD107" s="61"/>
      <c r="BE107" s="61"/>
      <c r="BF107" s="65"/>
      <c r="BG107" s="65"/>
      <c r="BH107" s="65"/>
      <c r="BI107" s="59"/>
      <c r="BJ107" s="59"/>
      <c r="BK107" s="59"/>
      <c r="BL107" s="59"/>
      <c r="BM107" s="59"/>
      <c r="BN107" s="59"/>
      <c r="BO107" s="59"/>
      <c r="BP107" s="59"/>
      <c r="BQ107" s="59"/>
    </row>
    <row r="108" spans="1:69" x14ac:dyDescent="0.3">
      <c r="A108" s="255" t="s">
        <v>150</v>
      </c>
      <c r="B108" s="61">
        <v>2048</v>
      </c>
      <c r="C108" s="61">
        <v>2048</v>
      </c>
      <c r="D108" s="61">
        <v>0</v>
      </c>
      <c r="E108" s="124">
        <v>0</v>
      </c>
      <c r="F108" s="88">
        <v>684</v>
      </c>
      <c r="G108" s="127">
        <v>2.9941520467836256</v>
      </c>
      <c r="H108" s="128"/>
      <c r="K108" s="123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61"/>
      <c r="AK108" s="123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Y108" s="123"/>
      <c r="AZ108" s="61"/>
      <c r="BA108" s="61"/>
      <c r="BB108" s="61"/>
      <c r="BC108" s="61"/>
      <c r="BD108" s="61"/>
      <c r="BE108" s="61"/>
      <c r="BF108" s="65"/>
      <c r="BG108" s="65"/>
      <c r="BH108" s="65"/>
      <c r="BI108" s="59"/>
      <c r="BJ108" s="59"/>
      <c r="BK108" s="59"/>
      <c r="BL108" s="59"/>
      <c r="BM108" s="59"/>
      <c r="BN108" s="59"/>
      <c r="BO108" s="59"/>
      <c r="BP108" s="59"/>
      <c r="BQ108" s="59"/>
    </row>
    <row r="109" spans="1:69" x14ac:dyDescent="0.3">
      <c r="A109" s="255" t="s">
        <v>151</v>
      </c>
      <c r="B109" s="61">
        <v>1768</v>
      </c>
      <c r="C109" s="61">
        <v>1758</v>
      </c>
      <c r="D109" s="61">
        <v>10</v>
      </c>
      <c r="E109" s="124">
        <v>0.56561085972850678</v>
      </c>
      <c r="F109" s="88">
        <v>639</v>
      </c>
      <c r="G109" s="127">
        <v>2.751173708920188</v>
      </c>
      <c r="H109" s="128"/>
      <c r="K109" s="123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61"/>
      <c r="AK109" s="123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Y109" s="123"/>
      <c r="AZ109" s="61"/>
      <c r="BA109" s="61"/>
      <c r="BB109" s="61"/>
      <c r="BC109" s="61"/>
      <c r="BD109" s="61"/>
      <c r="BE109" s="61"/>
      <c r="BF109" s="65"/>
      <c r="BG109" s="65"/>
      <c r="BH109" s="65"/>
      <c r="BI109" s="59"/>
      <c r="BJ109" s="59"/>
      <c r="BK109" s="59"/>
      <c r="BL109" s="59"/>
      <c r="BM109" s="59"/>
      <c r="BN109" s="59"/>
      <c r="BO109" s="59"/>
      <c r="BP109" s="59"/>
      <c r="BQ109" s="59"/>
    </row>
    <row r="110" spans="1:69" x14ac:dyDescent="0.3">
      <c r="A110" s="255" t="s">
        <v>152</v>
      </c>
      <c r="B110" s="61">
        <v>2040</v>
      </c>
      <c r="C110" s="61">
        <v>2040</v>
      </c>
      <c r="D110" s="61">
        <v>0</v>
      </c>
      <c r="E110" s="124">
        <v>0</v>
      </c>
      <c r="F110" s="88">
        <v>745</v>
      </c>
      <c r="G110" s="127">
        <v>2.738255033557047</v>
      </c>
      <c r="H110" s="128"/>
      <c r="K110" s="123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61"/>
      <c r="AK110" s="123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Y110" s="123"/>
      <c r="AZ110" s="61"/>
      <c r="BA110" s="61"/>
      <c r="BB110" s="61"/>
      <c r="BC110" s="61"/>
      <c r="BD110" s="61"/>
      <c r="BE110" s="61"/>
      <c r="BF110" s="65"/>
      <c r="BG110" s="65"/>
      <c r="BH110" s="65"/>
      <c r="BI110" s="59"/>
      <c r="BJ110" s="59"/>
      <c r="BK110" s="59"/>
      <c r="BL110" s="59"/>
      <c r="BM110" s="59"/>
      <c r="BN110" s="59"/>
      <c r="BO110" s="59"/>
      <c r="BP110" s="59"/>
      <c r="BQ110" s="59"/>
    </row>
    <row r="111" spans="1:69" x14ac:dyDescent="0.3">
      <c r="A111" s="255" t="s">
        <v>153</v>
      </c>
      <c r="B111" s="61">
        <v>1970</v>
      </c>
      <c r="C111" s="61">
        <v>1970</v>
      </c>
      <c r="D111" s="61">
        <v>0</v>
      </c>
      <c r="E111" s="124">
        <v>0</v>
      </c>
      <c r="F111" s="88">
        <v>755</v>
      </c>
      <c r="G111" s="127">
        <v>2.6092715231788079</v>
      </c>
      <c r="H111" s="128"/>
      <c r="K111" s="123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61"/>
      <c r="AK111" s="123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Y111" s="123"/>
      <c r="AZ111" s="61"/>
      <c r="BA111" s="61"/>
      <c r="BB111" s="61"/>
      <c r="BC111" s="61"/>
      <c r="BD111" s="61"/>
      <c r="BE111" s="61"/>
      <c r="BF111" s="65"/>
      <c r="BG111" s="65"/>
      <c r="BH111" s="65"/>
      <c r="BI111" s="59"/>
      <c r="BJ111" s="59"/>
      <c r="BK111" s="59"/>
      <c r="BL111" s="59"/>
      <c r="BM111" s="59"/>
      <c r="BN111" s="59"/>
      <c r="BO111" s="59"/>
      <c r="BP111" s="59"/>
      <c r="BQ111" s="59"/>
    </row>
    <row r="112" spans="1:69" x14ac:dyDescent="0.3">
      <c r="A112" s="255" t="s">
        <v>154</v>
      </c>
      <c r="B112" s="61">
        <v>1586</v>
      </c>
      <c r="C112" s="61">
        <v>1586</v>
      </c>
      <c r="D112" s="61">
        <v>0</v>
      </c>
      <c r="E112" s="124">
        <v>0</v>
      </c>
      <c r="F112" s="88">
        <v>528</v>
      </c>
      <c r="G112" s="127">
        <v>3.0037878787878789</v>
      </c>
      <c r="H112" s="128"/>
      <c r="K112" s="123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61"/>
      <c r="AK112" s="123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Y112" s="123"/>
      <c r="AZ112" s="61"/>
      <c r="BA112" s="61"/>
      <c r="BB112" s="61"/>
      <c r="BC112" s="61"/>
      <c r="BD112" s="61"/>
      <c r="BE112" s="61"/>
      <c r="BF112" s="65"/>
      <c r="BG112" s="65"/>
      <c r="BH112" s="65"/>
      <c r="BI112" s="59"/>
      <c r="BJ112" s="59"/>
      <c r="BK112" s="59"/>
      <c r="BL112" s="59"/>
      <c r="BM112" s="59"/>
      <c r="BN112" s="59"/>
      <c r="BO112" s="59"/>
      <c r="BP112" s="59"/>
      <c r="BQ112" s="59"/>
    </row>
    <row r="113" spans="1:69" x14ac:dyDescent="0.3">
      <c r="A113" s="255" t="s">
        <v>155</v>
      </c>
      <c r="B113" s="61">
        <v>2089</v>
      </c>
      <c r="C113" s="61">
        <v>2089</v>
      </c>
      <c r="D113" s="61">
        <v>0</v>
      </c>
      <c r="E113" s="124">
        <v>0</v>
      </c>
      <c r="F113" s="88">
        <v>862</v>
      </c>
      <c r="G113" s="127">
        <v>2.4234338747099766</v>
      </c>
      <c r="H113" s="128"/>
      <c r="K113" s="123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61"/>
      <c r="AK113" s="123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Y113" s="123"/>
      <c r="AZ113" s="61"/>
      <c r="BA113" s="61"/>
      <c r="BB113" s="61"/>
      <c r="BC113" s="61"/>
      <c r="BD113" s="61"/>
      <c r="BE113" s="61"/>
      <c r="BF113" s="65"/>
      <c r="BG113" s="65"/>
      <c r="BH113" s="65"/>
      <c r="BI113" s="59"/>
      <c r="BJ113" s="59"/>
      <c r="BK113" s="59"/>
      <c r="BL113" s="59"/>
      <c r="BM113" s="59"/>
      <c r="BN113" s="59"/>
      <c r="BO113" s="59"/>
      <c r="BP113" s="59"/>
      <c r="BQ113" s="59"/>
    </row>
    <row r="114" spans="1:69" x14ac:dyDescent="0.3">
      <c r="A114" s="255" t="s">
        <v>156</v>
      </c>
      <c r="B114" s="61">
        <v>1865</v>
      </c>
      <c r="C114" s="61">
        <v>1853</v>
      </c>
      <c r="D114" s="61">
        <v>12</v>
      </c>
      <c r="E114" s="124">
        <v>0.64343163538873993</v>
      </c>
      <c r="F114" s="88">
        <v>830</v>
      </c>
      <c r="G114" s="127">
        <v>2.2325301204819277</v>
      </c>
      <c r="H114" s="128"/>
      <c r="K114" s="123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61"/>
      <c r="AK114" s="123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Y114" s="123"/>
      <c r="AZ114" s="61"/>
      <c r="BA114" s="61"/>
      <c r="BB114" s="61"/>
      <c r="BC114" s="61"/>
      <c r="BD114" s="61"/>
      <c r="BE114" s="61"/>
      <c r="BF114" s="65"/>
      <c r="BG114" s="65"/>
      <c r="BH114" s="65"/>
      <c r="BI114" s="59"/>
      <c r="BJ114" s="59"/>
      <c r="BK114" s="59"/>
      <c r="BL114" s="59"/>
      <c r="BM114" s="59"/>
      <c r="BN114" s="59"/>
      <c r="BO114" s="59"/>
      <c r="BP114" s="59"/>
      <c r="BQ114" s="59"/>
    </row>
    <row r="115" spans="1:69" x14ac:dyDescent="0.3">
      <c r="A115" s="255" t="s">
        <v>157</v>
      </c>
      <c r="B115" s="61">
        <v>1389</v>
      </c>
      <c r="C115" s="61">
        <v>1386</v>
      </c>
      <c r="D115" s="61">
        <v>3</v>
      </c>
      <c r="E115" s="124">
        <v>0.21598272138228944</v>
      </c>
      <c r="F115" s="88">
        <v>643</v>
      </c>
      <c r="G115" s="127">
        <v>2.1555209953343701</v>
      </c>
      <c r="H115" s="128"/>
      <c r="K115" s="123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61"/>
      <c r="AK115" s="123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Y115" s="123"/>
      <c r="AZ115" s="61"/>
      <c r="BA115" s="61"/>
      <c r="BB115" s="61"/>
      <c r="BC115" s="61"/>
      <c r="BD115" s="61"/>
      <c r="BE115" s="61"/>
      <c r="BF115" s="65"/>
      <c r="BG115" s="65"/>
      <c r="BH115" s="65"/>
      <c r="BI115" s="59"/>
      <c r="BJ115" s="59"/>
      <c r="BK115" s="59"/>
      <c r="BL115" s="59"/>
      <c r="BM115" s="59"/>
      <c r="BN115" s="59"/>
      <c r="BO115" s="59"/>
      <c r="BP115" s="59"/>
      <c r="BQ115" s="59"/>
    </row>
    <row r="116" spans="1:69" x14ac:dyDescent="0.3">
      <c r="A116" s="255" t="s">
        <v>158</v>
      </c>
      <c r="B116" s="61">
        <v>1400</v>
      </c>
      <c r="C116" s="61">
        <v>1394</v>
      </c>
      <c r="D116" s="61">
        <v>6</v>
      </c>
      <c r="E116" s="124">
        <v>0.4285714285714286</v>
      </c>
      <c r="F116" s="88">
        <v>462</v>
      </c>
      <c r="G116" s="127">
        <v>3.0173160173160172</v>
      </c>
      <c r="H116" s="128"/>
      <c r="K116" s="123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61"/>
      <c r="AK116" s="123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Y116" s="123"/>
      <c r="AZ116" s="61"/>
      <c r="BA116" s="61"/>
      <c r="BB116" s="61"/>
      <c r="BC116" s="61"/>
      <c r="BD116" s="61"/>
      <c r="BE116" s="61"/>
      <c r="BF116" s="65"/>
      <c r="BG116" s="65"/>
      <c r="BH116" s="65"/>
      <c r="BI116" s="59"/>
      <c r="BJ116" s="59"/>
      <c r="BK116" s="59"/>
      <c r="BL116" s="59"/>
      <c r="BM116" s="59"/>
      <c r="BN116" s="59"/>
      <c r="BO116" s="59"/>
      <c r="BP116" s="59"/>
      <c r="BQ116" s="59"/>
    </row>
    <row r="117" spans="1:69" x14ac:dyDescent="0.3">
      <c r="A117" s="255" t="s">
        <v>159</v>
      </c>
      <c r="B117" s="61">
        <v>1872</v>
      </c>
      <c r="C117" s="61">
        <v>1862</v>
      </c>
      <c r="D117" s="61">
        <v>10</v>
      </c>
      <c r="E117" s="124">
        <v>0.53418803418803418</v>
      </c>
      <c r="F117" s="88">
        <v>576</v>
      </c>
      <c r="G117" s="127">
        <v>3.2326388888888888</v>
      </c>
      <c r="H117" s="128"/>
      <c r="K117" s="123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61"/>
      <c r="AK117" s="123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Y117" s="123"/>
      <c r="AZ117" s="61"/>
      <c r="BA117" s="61"/>
      <c r="BB117" s="61"/>
      <c r="BC117" s="61"/>
      <c r="BD117" s="61"/>
      <c r="BE117" s="61"/>
      <c r="BF117" s="65"/>
      <c r="BG117" s="65"/>
      <c r="BH117" s="65"/>
      <c r="BI117" s="59"/>
      <c r="BJ117" s="59"/>
      <c r="BK117" s="59"/>
      <c r="BL117" s="59"/>
      <c r="BM117" s="59"/>
      <c r="BN117" s="59"/>
      <c r="BO117" s="59"/>
      <c r="BP117" s="59"/>
      <c r="BQ117" s="59"/>
    </row>
    <row r="118" spans="1:69" x14ac:dyDescent="0.3">
      <c r="A118" s="255" t="s">
        <v>160</v>
      </c>
      <c r="B118" s="61">
        <v>2059</v>
      </c>
      <c r="C118" s="61">
        <v>2050</v>
      </c>
      <c r="D118" s="61">
        <v>9</v>
      </c>
      <c r="E118" s="124">
        <v>0.43710539096648859</v>
      </c>
      <c r="F118" s="88">
        <v>630</v>
      </c>
      <c r="G118" s="127">
        <v>3.253968253968254</v>
      </c>
      <c r="H118" s="128"/>
      <c r="K118" s="123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61"/>
      <c r="AK118" s="123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Y118" s="123"/>
      <c r="AZ118" s="61"/>
      <c r="BA118" s="61"/>
      <c r="BB118" s="61"/>
      <c r="BC118" s="61"/>
      <c r="BD118" s="61"/>
      <c r="BE118" s="61"/>
      <c r="BF118" s="65"/>
      <c r="BG118" s="65"/>
      <c r="BH118" s="65"/>
      <c r="BI118" s="59"/>
      <c r="BJ118" s="59"/>
      <c r="BK118" s="59"/>
      <c r="BL118" s="59"/>
      <c r="BM118" s="59"/>
      <c r="BN118" s="59"/>
      <c r="BO118" s="59"/>
      <c r="BP118" s="59"/>
      <c r="BQ118" s="59"/>
    </row>
    <row r="119" spans="1:69" x14ac:dyDescent="0.3">
      <c r="A119" s="255" t="s">
        <v>161</v>
      </c>
      <c r="B119" s="61">
        <v>1928</v>
      </c>
      <c r="C119" s="61">
        <v>1924</v>
      </c>
      <c r="D119" s="61">
        <v>4</v>
      </c>
      <c r="E119" s="124">
        <v>0.2074688796680498</v>
      </c>
      <c r="F119" s="88">
        <v>605</v>
      </c>
      <c r="G119" s="127">
        <v>3.1801652892561982</v>
      </c>
      <c r="H119" s="128"/>
      <c r="K119" s="123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61"/>
      <c r="AK119" s="123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Y119" s="123"/>
      <c r="AZ119" s="61"/>
      <c r="BA119" s="61"/>
      <c r="BB119" s="61"/>
      <c r="BC119" s="61"/>
      <c r="BD119" s="61"/>
      <c r="BE119" s="61"/>
      <c r="BF119" s="65"/>
      <c r="BG119" s="65"/>
      <c r="BH119" s="65"/>
      <c r="BI119" s="59"/>
      <c r="BJ119" s="59"/>
      <c r="BK119" s="59"/>
      <c r="BL119" s="59"/>
      <c r="BM119" s="59"/>
      <c r="BN119" s="59"/>
      <c r="BO119" s="59"/>
      <c r="BP119" s="59"/>
      <c r="BQ119" s="59"/>
    </row>
    <row r="120" spans="1:69" x14ac:dyDescent="0.3">
      <c r="A120" s="255" t="s">
        <v>162</v>
      </c>
      <c r="B120" s="61">
        <v>1799</v>
      </c>
      <c r="C120" s="61">
        <v>1794</v>
      </c>
      <c r="D120" s="61">
        <v>5</v>
      </c>
      <c r="E120" s="124">
        <v>0.27793218454697055</v>
      </c>
      <c r="F120" s="88">
        <v>696</v>
      </c>
      <c r="G120" s="127">
        <v>2.5775862068965516</v>
      </c>
      <c r="H120" s="128"/>
      <c r="K120" s="123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61"/>
      <c r="AK120" s="123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Y120" s="123"/>
      <c r="AZ120" s="61"/>
      <c r="BA120" s="61"/>
      <c r="BB120" s="61"/>
      <c r="BC120" s="61"/>
      <c r="BD120" s="61"/>
      <c r="BE120" s="61"/>
      <c r="BF120" s="65"/>
      <c r="BG120" s="65"/>
      <c r="BH120" s="65"/>
      <c r="BI120" s="59"/>
      <c r="BJ120" s="59"/>
      <c r="BK120" s="59"/>
      <c r="BL120" s="59"/>
      <c r="BM120" s="59"/>
      <c r="BN120" s="59"/>
      <c r="BO120" s="59"/>
      <c r="BP120" s="59"/>
      <c r="BQ120" s="59"/>
    </row>
    <row r="121" spans="1:69" x14ac:dyDescent="0.3">
      <c r="A121" s="255" t="s">
        <v>163</v>
      </c>
      <c r="B121" s="61">
        <v>1677</v>
      </c>
      <c r="C121" s="61">
        <v>1677</v>
      </c>
      <c r="D121" s="61">
        <v>0</v>
      </c>
      <c r="E121" s="124">
        <v>0</v>
      </c>
      <c r="F121" s="88">
        <v>569</v>
      </c>
      <c r="G121" s="127">
        <v>2.9472759226713534</v>
      </c>
      <c r="H121" s="128"/>
      <c r="K121" s="123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61"/>
      <c r="AK121" s="123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Y121" s="123"/>
      <c r="AZ121" s="61"/>
      <c r="BA121" s="61"/>
      <c r="BB121" s="61"/>
      <c r="BC121" s="61"/>
      <c r="BD121" s="61"/>
      <c r="BE121" s="61"/>
      <c r="BF121" s="65"/>
      <c r="BG121" s="65"/>
      <c r="BH121" s="65"/>
      <c r="BI121" s="59"/>
      <c r="BJ121" s="59"/>
      <c r="BK121" s="59"/>
      <c r="BL121" s="59"/>
      <c r="BM121" s="59"/>
      <c r="BN121" s="59"/>
      <c r="BO121" s="59"/>
      <c r="BP121" s="59"/>
      <c r="BQ121" s="59"/>
    </row>
    <row r="122" spans="1:69" x14ac:dyDescent="0.3">
      <c r="A122" s="255" t="s">
        <v>164</v>
      </c>
      <c r="B122" s="61">
        <v>1617</v>
      </c>
      <c r="C122" s="61">
        <v>1617</v>
      </c>
      <c r="D122" s="61">
        <v>0</v>
      </c>
      <c r="E122" s="124">
        <v>0</v>
      </c>
      <c r="F122" s="88">
        <v>519</v>
      </c>
      <c r="G122" s="127">
        <v>3.1156069364161851</v>
      </c>
      <c r="H122" s="128"/>
      <c r="K122" s="123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61"/>
      <c r="AK122" s="123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Y122" s="123"/>
      <c r="AZ122" s="61"/>
      <c r="BA122" s="61"/>
      <c r="BB122" s="61"/>
      <c r="BC122" s="61"/>
      <c r="BD122" s="61"/>
      <c r="BE122" s="61"/>
      <c r="BF122" s="65"/>
      <c r="BG122" s="65"/>
      <c r="BH122" s="65"/>
      <c r="BI122" s="59"/>
      <c r="BJ122" s="59"/>
      <c r="BK122" s="59"/>
      <c r="BL122" s="59"/>
      <c r="BM122" s="59"/>
      <c r="BN122" s="59"/>
      <c r="BO122" s="59"/>
      <c r="BP122" s="59"/>
      <c r="BQ122" s="59"/>
    </row>
    <row r="123" spans="1:69" x14ac:dyDescent="0.3">
      <c r="A123" s="255" t="s">
        <v>165</v>
      </c>
      <c r="B123" s="61">
        <v>1703</v>
      </c>
      <c r="C123" s="61">
        <v>1703</v>
      </c>
      <c r="D123" s="61">
        <v>0</v>
      </c>
      <c r="E123" s="124">
        <v>0</v>
      </c>
      <c r="F123" s="88">
        <v>649</v>
      </c>
      <c r="G123" s="127">
        <v>2.6240369799691834</v>
      </c>
      <c r="H123" s="128"/>
      <c r="K123" s="123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61"/>
      <c r="AK123" s="123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Y123" s="123"/>
      <c r="AZ123" s="61"/>
      <c r="BA123" s="61"/>
      <c r="BB123" s="61"/>
      <c r="BC123" s="61"/>
      <c r="BD123" s="61"/>
      <c r="BE123" s="61"/>
      <c r="BF123" s="65"/>
      <c r="BG123" s="65"/>
      <c r="BH123" s="65"/>
      <c r="BI123" s="59"/>
      <c r="BJ123" s="59"/>
      <c r="BK123" s="59"/>
      <c r="BL123" s="59"/>
      <c r="BM123" s="59"/>
      <c r="BN123" s="59"/>
      <c r="BO123" s="59"/>
      <c r="BP123" s="59"/>
      <c r="BQ123" s="59"/>
    </row>
    <row r="124" spans="1:69" x14ac:dyDescent="0.3">
      <c r="A124" s="255" t="s">
        <v>166</v>
      </c>
      <c r="B124" s="61">
        <v>1379</v>
      </c>
      <c r="C124" s="61">
        <v>1373</v>
      </c>
      <c r="D124" s="61">
        <v>6</v>
      </c>
      <c r="E124" s="124">
        <v>0.43509789702683105</v>
      </c>
      <c r="F124" s="88">
        <v>657</v>
      </c>
      <c r="G124" s="127">
        <v>2.0898021308980215</v>
      </c>
      <c r="H124" s="128"/>
      <c r="K124" s="123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61"/>
      <c r="AK124" s="123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Y124" s="123"/>
      <c r="AZ124" s="61"/>
      <c r="BA124" s="61"/>
      <c r="BB124" s="61"/>
      <c r="BC124" s="61"/>
      <c r="BD124" s="61"/>
      <c r="BE124" s="61"/>
      <c r="BF124" s="65"/>
      <c r="BG124" s="65"/>
      <c r="BH124" s="65"/>
      <c r="BI124" s="59"/>
      <c r="BJ124" s="59"/>
      <c r="BK124" s="59"/>
      <c r="BL124" s="59"/>
      <c r="BM124" s="59"/>
      <c r="BN124" s="59"/>
      <c r="BO124" s="59"/>
      <c r="BP124" s="59"/>
      <c r="BQ124" s="59"/>
    </row>
    <row r="125" spans="1:69" x14ac:dyDescent="0.3">
      <c r="A125" s="255" t="s">
        <v>167</v>
      </c>
      <c r="B125" s="61">
        <v>2186</v>
      </c>
      <c r="C125" s="61">
        <v>2121</v>
      </c>
      <c r="D125" s="61">
        <v>65</v>
      </c>
      <c r="E125" s="124">
        <v>2.9734675205855443</v>
      </c>
      <c r="F125" s="88">
        <v>684</v>
      </c>
      <c r="G125" s="127">
        <v>3.1008771929824563</v>
      </c>
      <c r="H125" s="128"/>
      <c r="K125" s="123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61"/>
      <c r="AK125" s="123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Y125" s="123"/>
      <c r="AZ125" s="61"/>
      <c r="BA125" s="61"/>
      <c r="BB125" s="61"/>
      <c r="BC125" s="61"/>
      <c r="BD125" s="61"/>
      <c r="BE125" s="61"/>
      <c r="BF125" s="65"/>
      <c r="BG125" s="65"/>
      <c r="BH125" s="65"/>
      <c r="BI125" s="59"/>
      <c r="BJ125" s="59"/>
      <c r="BK125" s="59"/>
      <c r="BL125" s="59"/>
      <c r="BM125" s="59"/>
      <c r="BN125" s="59"/>
      <c r="BO125" s="59"/>
      <c r="BP125" s="59"/>
      <c r="BQ125" s="59"/>
    </row>
    <row r="126" spans="1:69" x14ac:dyDescent="0.3">
      <c r="A126" s="255" t="s">
        <v>168</v>
      </c>
      <c r="B126" s="61">
        <v>1766</v>
      </c>
      <c r="C126" s="61">
        <v>1766</v>
      </c>
      <c r="D126" s="61">
        <v>0</v>
      </c>
      <c r="E126" s="124">
        <v>0</v>
      </c>
      <c r="F126" s="88">
        <v>544</v>
      </c>
      <c r="G126" s="127">
        <v>3.2463235294117645</v>
      </c>
      <c r="H126" s="128"/>
      <c r="K126" s="123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61"/>
      <c r="AK126" s="123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Y126" s="123"/>
      <c r="AZ126" s="61"/>
      <c r="BA126" s="61"/>
      <c r="BB126" s="61"/>
      <c r="BC126" s="61"/>
      <c r="BD126" s="61"/>
      <c r="BE126" s="61"/>
      <c r="BF126" s="65"/>
      <c r="BG126" s="65"/>
      <c r="BH126" s="65"/>
      <c r="BI126" s="59"/>
      <c r="BJ126" s="59"/>
      <c r="BK126" s="59"/>
      <c r="BL126" s="59"/>
      <c r="BM126" s="59"/>
      <c r="BN126" s="59"/>
      <c r="BO126" s="59"/>
      <c r="BP126" s="59"/>
      <c r="BQ126" s="59"/>
    </row>
    <row r="127" spans="1:69" x14ac:dyDescent="0.3">
      <c r="A127" s="255" t="s">
        <v>169</v>
      </c>
      <c r="B127" s="61">
        <v>2073</v>
      </c>
      <c r="C127" s="61">
        <v>2071</v>
      </c>
      <c r="D127" s="61">
        <v>2</v>
      </c>
      <c r="E127" s="124">
        <v>9.6478533526290405E-2</v>
      </c>
      <c r="F127" s="88">
        <v>579</v>
      </c>
      <c r="G127" s="127">
        <v>3.5768566493955096</v>
      </c>
      <c r="H127" s="128"/>
      <c r="K127" s="123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61"/>
      <c r="AK127" s="123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Y127" s="123"/>
      <c r="AZ127" s="61"/>
      <c r="BA127" s="61"/>
      <c r="BB127" s="61"/>
      <c r="BC127" s="61"/>
      <c r="BD127" s="61"/>
      <c r="BE127" s="61"/>
      <c r="BF127" s="65"/>
      <c r="BG127" s="65"/>
      <c r="BH127" s="65"/>
      <c r="BI127" s="59"/>
      <c r="BJ127" s="59"/>
      <c r="BK127" s="59"/>
      <c r="BL127" s="59"/>
      <c r="BM127" s="59"/>
      <c r="BN127" s="59"/>
      <c r="BO127" s="59"/>
      <c r="BP127" s="59"/>
      <c r="BQ127" s="59"/>
    </row>
    <row r="128" spans="1:69" x14ac:dyDescent="0.3">
      <c r="A128" s="255" t="s">
        <v>170</v>
      </c>
      <c r="B128" s="61">
        <v>2616</v>
      </c>
      <c r="C128" s="61">
        <v>2558</v>
      </c>
      <c r="D128" s="61">
        <v>58</v>
      </c>
      <c r="E128" s="124">
        <v>2.217125382262997</v>
      </c>
      <c r="F128" s="88">
        <v>614</v>
      </c>
      <c r="G128" s="127">
        <v>4.1661237785016283</v>
      </c>
      <c r="H128" s="128"/>
      <c r="K128" s="123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61"/>
      <c r="AK128" s="123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Y128" s="123"/>
      <c r="AZ128" s="61"/>
      <c r="BA128" s="61"/>
      <c r="BB128" s="61"/>
      <c r="BC128" s="61"/>
      <c r="BD128" s="61"/>
      <c r="BE128" s="61"/>
      <c r="BF128" s="65"/>
      <c r="BG128" s="65"/>
      <c r="BH128" s="65"/>
      <c r="BI128" s="59"/>
      <c r="BJ128" s="59"/>
      <c r="BK128" s="59"/>
      <c r="BL128" s="59"/>
      <c r="BM128" s="59"/>
      <c r="BN128" s="59"/>
      <c r="BO128" s="59"/>
      <c r="BP128" s="59"/>
      <c r="BQ128" s="59"/>
    </row>
    <row r="129" spans="1:69" x14ac:dyDescent="0.3">
      <c r="A129" s="255" t="s">
        <v>171</v>
      </c>
      <c r="B129" s="61">
        <v>2642</v>
      </c>
      <c r="C129" s="61">
        <v>2642</v>
      </c>
      <c r="D129" s="61">
        <v>0</v>
      </c>
      <c r="E129" s="124">
        <v>0</v>
      </c>
      <c r="F129" s="88">
        <v>765</v>
      </c>
      <c r="G129" s="127">
        <v>3.4535947712418302</v>
      </c>
      <c r="H129" s="128"/>
      <c r="K129" s="123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61"/>
      <c r="AK129" s="123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Y129" s="123"/>
      <c r="AZ129" s="61"/>
      <c r="BA129" s="61"/>
      <c r="BB129" s="61"/>
      <c r="BC129" s="61"/>
      <c r="BD129" s="61"/>
      <c r="BE129" s="61"/>
      <c r="BF129" s="65"/>
      <c r="BG129" s="65"/>
      <c r="BH129" s="65"/>
      <c r="BI129" s="59"/>
      <c r="BJ129" s="59"/>
      <c r="BK129" s="59"/>
      <c r="BL129" s="59"/>
      <c r="BM129" s="59"/>
      <c r="BN129" s="59"/>
      <c r="BO129" s="59"/>
      <c r="BP129" s="59"/>
      <c r="BQ129" s="59"/>
    </row>
    <row r="130" spans="1:69" x14ac:dyDescent="0.3">
      <c r="A130" s="255" t="s">
        <v>172</v>
      </c>
      <c r="B130" s="61">
        <v>1939</v>
      </c>
      <c r="C130" s="61">
        <v>1935</v>
      </c>
      <c r="D130" s="61">
        <v>4</v>
      </c>
      <c r="E130" s="124">
        <v>0.20629190304280559</v>
      </c>
      <c r="F130" s="88">
        <v>593</v>
      </c>
      <c r="G130" s="127">
        <v>3.263069139966273</v>
      </c>
      <c r="H130" s="128"/>
      <c r="K130" s="123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61"/>
      <c r="AK130" s="123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Y130" s="123"/>
      <c r="AZ130" s="61"/>
      <c r="BA130" s="61"/>
      <c r="BB130" s="61"/>
      <c r="BC130" s="61"/>
      <c r="BD130" s="61"/>
      <c r="BE130" s="61"/>
      <c r="BF130" s="65"/>
      <c r="BG130" s="65"/>
      <c r="BH130" s="65"/>
      <c r="BI130" s="59"/>
      <c r="BJ130" s="59"/>
      <c r="BK130" s="59"/>
      <c r="BL130" s="59"/>
      <c r="BM130" s="59"/>
      <c r="BN130" s="59"/>
      <c r="BO130" s="59"/>
      <c r="BP130" s="59"/>
      <c r="BQ130" s="59"/>
    </row>
    <row r="131" spans="1:69" x14ac:dyDescent="0.3">
      <c r="A131" s="255" t="s">
        <v>173</v>
      </c>
      <c r="B131" s="61">
        <v>1750</v>
      </c>
      <c r="C131" s="61">
        <v>1669</v>
      </c>
      <c r="D131" s="61">
        <v>81</v>
      </c>
      <c r="E131" s="124">
        <v>4.6285714285714281</v>
      </c>
      <c r="F131" s="88">
        <v>509</v>
      </c>
      <c r="G131" s="127">
        <v>3.2789783889980355</v>
      </c>
      <c r="H131" s="128"/>
      <c r="K131" s="123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61"/>
      <c r="AK131" s="123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Y131" s="123"/>
      <c r="AZ131" s="61"/>
      <c r="BA131" s="61"/>
      <c r="BB131" s="61"/>
      <c r="BC131" s="61"/>
      <c r="BD131" s="61"/>
      <c r="BE131" s="61"/>
      <c r="BF131" s="65"/>
      <c r="BG131" s="65"/>
      <c r="BH131" s="65"/>
      <c r="BI131" s="59"/>
      <c r="BJ131" s="59"/>
      <c r="BK131" s="59"/>
      <c r="BL131" s="59"/>
      <c r="BM131" s="59"/>
      <c r="BN131" s="59"/>
      <c r="BO131" s="59"/>
      <c r="BP131" s="59"/>
      <c r="BQ131" s="59"/>
    </row>
    <row r="132" spans="1:69" x14ac:dyDescent="0.3">
      <c r="A132" s="255" t="s">
        <v>174</v>
      </c>
      <c r="B132" s="61">
        <v>1811</v>
      </c>
      <c r="C132" s="61">
        <v>1811</v>
      </c>
      <c r="D132" s="61">
        <v>0</v>
      </c>
      <c r="E132" s="124">
        <v>0</v>
      </c>
      <c r="F132" s="88">
        <v>513</v>
      </c>
      <c r="G132" s="127">
        <v>3.530214424951267</v>
      </c>
      <c r="H132" s="128"/>
      <c r="K132" s="123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61"/>
      <c r="AK132" s="123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Y132" s="123"/>
      <c r="AZ132" s="61"/>
      <c r="BA132" s="61"/>
      <c r="BB132" s="61"/>
      <c r="BC132" s="61"/>
      <c r="BD132" s="61"/>
      <c r="BE132" s="61"/>
      <c r="BF132" s="65"/>
      <c r="BG132" s="65"/>
      <c r="BH132" s="65"/>
      <c r="BI132" s="59"/>
      <c r="BJ132" s="59"/>
      <c r="BK132" s="59"/>
      <c r="BL132" s="59"/>
      <c r="BM132" s="59"/>
      <c r="BN132" s="59"/>
      <c r="BO132" s="59"/>
      <c r="BP132" s="59"/>
      <c r="BQ132" s="59"/>
    </row>
    <row r="133" spans="1:69" x14ac:dyDescent="0.3">
      <c r="A133" s="255" t="s">
        <v>175</v>
      </c>
      <c r="B133" s="61">
        <v>2599</v>
      </c>
      <c r="C133" s="61">
        <v>2599</v>
      </c>
      <c r="D133" s="61">
        <v>0</v>
      </c>
      <c r="E133" s="124">
        <v>0</v>
      </c>
      <c r="F133" s="88">
        <v>768</v>
      </c>
      <c r="G133" s="127">
        <v>3.3841145833333335</v>
      </c>
      <c r="H133" s="128"/>
      <c r="K133" s="123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61"/>
      <c r="AK133" s="123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Y133" s="123"/>
      <c r="AZ133" s="61"/>
      <c r="BA133" s="61"/>
      <c r="BB133" s="61"/>
      <c r="BC133" s="61"/>
      <c r="BD133" s="61"/>
      <c r="BE133" s="61"/>
      <c r="BF133" s="65"/>
      <c r="BG133" s="65"/>
      <c r="BH133" s="65"/>
      <c r="BI133" s="59"/>
      <c r="BJ133" s="59"/>
      <c r="BK133" s="59"/>
      <c r="BL133" s="59"/>
      <c r="BM133" s="59"/>
      <c r="BN133" s="59"/>
      <c r="BO133" s="59"/>
      <c r="BP133" s="59"/>
      <c r="BQ133" s="59"/>
    </row>
    <row r="134" spans="1:69" x14ac:dyDescent="0.3">
      <c r="A134" s="255" t="s">
        <v>176</v>
      </c>
      <c r="B134" s="61">
        <v>2008</v>
      </c>
      <c r="C134" s="61">
        <v>2004</v>
      </c>
      <c r="D134" s="61">
        <v>4</v>
      </c>
      <c r="E134" s="124">
        <v>0.19920318725099601</v>
      </c>
      <c r="F134" s="88">
        <v>569</v>
      </c>
      <c r="G134" s="127">
        <v>3.5219683655536027</v>
      </c>
      <c r="H134" s="128"/>
      <c r="K134" s="123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61"/>
      <c r="AK134" s="123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Y134" s="123"/>
      <c r="AZ134" s="61"/>
      <c r="BA134" s="61"/>
      <c r="BB134" s="61"/>
      <c r="BC134" s="61"/>
      <c r="BD134" s="61"/>
      <c r="BE134" s="61"/>
      <c r="BF134" s="65"/>
      <c r="BG134" s="65"/>
      <c r="BH134" s="65"/>
      <c r="BI134" s="59"/>
      <c r="BJ134" s="59"/>
      <c r="BK134" s="59"/>
      <c r="BL134" s="59"/>
      <c r="BM134" s="59"/>
      <c r="BN134" s="59"/>
      <c r="BO134" s="59"/>
      <c r="BP134" s="59"/>
      <c r="BQ134" s="59"/>
    </row>
    <row r="135" spans="1:69" x14ac:dyDescent="0.3">
      <c r="A135" s="255" t="s">
        <v>177</v>
      </c>
      <c r="B135" s="61">
        <v>1642</v>
      </c>
      <c r="C135" s="61">
        <v>1642</v>
      </c>
      <c r="D135" s="61">
        <v>0</v>
      </c>
      <c r="E135" s="124">
        <v>0</v>
      </c>
      <c r="F135" s="88">
        <v>545</v>
      </c>
      <c r="G135" s="127">
        <v>3.0128440366972478</v>
      </c>
      <c r="H135" s="128"/>
      <c r="K135" s="123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61"/>
      <c r="AK135" s="123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Y135" s="123"/>
      <c r="AZ135" s="61"/>
      <c r="BA135" s="61"/>
      <c r="BB135" s="61"/>
      <c r="BC135" s="61"/>
      <c r="BD135" s="61"/>
      <c r="BE135" s="61"/>
      <c r="BF135" s="65"/>
      <c r="BG135" s="65"/>
      <c r="BH135" s="65"/>
      <c r="BI135" s="59"/>
      <c r="BJ135" s="59"/>
      <c r="BK135" s="59"/>
      <c r="BL135" s="59"/>
      <c r="BM135" s="59"/>
      <c r="BN135" s="59"/>
      <c r="BO135" s="59"/>
      <c r="BP135" s="59"/>
      <c r="BQ135" s="59"/>
    </row>
    <row r="136" spans="1:69" x14ac:dyDescent="0.3">
      <c r="A136" s="255" t="s">
        <v>178</v>
      </c>
      <c r="B136" s="61">
        <v>1848</v>
      </c>
      <c r="C136" s="61">
        <v>1848</v>
      </c>
      <c r="D136" s="61">
        <v>0</v>
      </c>
      <c r="E136" s="124">
        <v>0</v>
      </c>
      <c r="F136" s="88">
        <v>627</v>
      </c>
      <c r="G136" s="127">
        <v>2.9473684210526314</v>
      </c>
      <c r="H136" s="128"/>
      <c r="K136" s="123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61"/>
      <c r="AK136" s="123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Y136" s="123"/>
      <c r="AZ136" s="61"/>
      <c r="BA136" s="61"/>
      <c r="BB136" s="61"/>
      <c r="BC136" s="61"/>
      <c r="BD136" s="61"/>
      <c r="BE136" s="61"/>
      <c r="BF136" s="65"/>
      <c r="BG136" s="65"/>
      <c r="BH136" s="65"/>
      <c r="BI136" s="59"/>
      <c r="BJ136" s="59"/>
      <c r="BK136" s="59"/>
      <c r="BL136" s="59"/>
      <c r="BM136" s="59"/>
      <c r="BN136" s="59"/>
      <c r="BO136" s="59"/>
      <c r="BP136" s="59"/>
      <c r="BQ136" s="59"/>
    </row>
    <row r="137" spans="1:69" x14ac:dyDescent="0.3">
      <c r="A137" s="255" t="s">
        <v>179</v>
      </c>
      <c r="B137" s="61">
        <v>1385</v>
      </c>
      <c r="C137" s="61">
        <v>1384</v>
      </c>
      <c r="D137" s="61">
        <v>1</v>
      </c>
      <c r="E137" s="124">
        <v>7.2202166064981949E-2</v>
      </c>
      <c r="F137" s="88">
        <v>513</v>
      </c>
      <c r="G137" s="127">
        <v>2.6978557504873293</v>
      </c>
      <c r="H137" s="128"/>
      <c r="K137" s="123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61"/>
      <c r="AK137" s="123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Y137" s="123"/>
      <c r="AZ137" s="61"/>
      <c r="BA137" s="61"/>
      <c r="BB137" s="61"/>
      <c r="BC137" s="61"/>
      <c r="BD137" s="61"/>
      <c r="BE137" s="61"/>
      <c r="BF137" s="65"/>
      <c r="BG137" s="65"/>
      <c r="BH137" s="65"/>
      <c r="BI137" s="59"/>
      <c r="BJ137" s="59"/>
      <c r="BK137" s="59"/>
      <c r="BL137" s="59"/>
      <c r="BM137" s="59"/>
      <c r="BN137" s="59"/>
      <c r="BO137" s="59"/>
      <c r="BP137" s="59"/>
      <c r="BQ137" s="59"/>
    </row>
    <row r="138" spans="1:69" x14ac:dyDescent="0.3">
      <c r="A138" s="255" t="s">
        <v>180</v>
      </c>
      <c r="B138" s="61">
        <v>1453</v>
      </c>
      <c r="C138" s="61">
        <v>1453</v>
      </c>
      <c r="D138" s="61">
        <v>0</v>
      </c>
      <c r="E138" s="124">
        <v>0</v>
      </c>
      <c r="F138" s="88">
        <v>503</v>
      </c>
      <c r="G138" s="127">
        <v>2.8886679920477136</v>
      </c>
      <c r="H138" s="128"/>
      <c r="K138" s="123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61"/>
      <c r="AK138" s="123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Y138" s="123"/>
      <c r="AZ138" s="61"/>
      <c r="BA138" s="61"/>
      <c r="BB138" s="61"/>
      <c r="BC138" s="61"/>
      <c r="BD138" s="61"/>
      <c r="BE138" s="61"/>
      <c r="BF138" s="65"/>
      <c r="BG138" s="65"/>
      <c r="BH138" s="65"/>
      <c r="BI138" s="59"/>
      <c r="BJ138" s="59"/>
      <c r="BK138" s="59"/>
      <c r="BL138" s="59"/>
      <c r="BM138" s="59"/>
      <c r="BN138" s="59"/>
      <c r="BO138" s="59"/>
      <c r="BP138" s="59"/>
      <c r="BQ138" s="59"/>
    </row>
    <row r="139" spans="1:69" x14ac:dyDescent="0.3">
      <c r="A139" s="255" t="s">
        <v>181</v>
      </c>
      <c r="B139" s="61">
        <v>1446</v>
      </c>
      <c r="C139" s="61">
        <v>1446</v>
      </c>
      <c r="D139" s="61">
        <v>0</v>
      </c>
      <c r="E139" s="124">
        <v>0</v>
      </c>
      <c r="F139" s="88">
        <v>564</v>
      </c>
      <c r="G139" s="127">
        <v>2.5638297872340425</v>
      </c>
      <c r="H139" s="128"/>
      <c r="K139" s="123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61"/>
      <c r="AK139" s="123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Y139" s="123"/>
      <c r="AZ139" s="61"/>
      <c r="BA139" s="61"/>
      <c r="BB139" s="61"/>
      <c r="BC139" s="61"/>
      <c r="BD139" s="61"/>
      <c r="BE139" s="61"/>
      <c r="BF139" s="65"/>
      <c r="BG139" s="65"/>
      <c r="BH139" s="65"/>
      <c r="BI139" s="59"/>
      <c r="BJ139" s="59"/>
      <c r="BK139" s="59"/>
      <c r="BL139" s="59"/>
      <c r="BM139" s="59"/>
      <c r="BN139" s="59"/>
      <c r="BO139" s="59"/>
      <c r="BP139" s="59"/>
      <c r="BQ139" s="59"/>
    </row>
    <row r="140" spans="1:69" x14ac:dyDescent="0.3">
      <c r="A140" s="255" t="s">
        <v>182</v>
      </c>
      <c r="B140" s="61">
        <v>1736</v>
      </c>
      <c r="C140" s="61">
        <v>1736</v>
      </c>
      <c r="D140" s="61">
        <v>0</v>
      </c>
      <c r="E140" s="124">
        <v>0</v>
      </c>
      <c r="F140" s="88">
        <v>514</v>
      </c>
      <c r="G140" s="127">
        <v>3.377431906614786</v>
      </c>
      <c r="H140" s="128"/>
      <c r="K140" s="123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61"/>
      <c r="AK140" s="123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Y140" s="123"/>
      <c r="AZ140" s="61"/>
      <c r="BA140" s="61"/>
      <c r="BB140" s="61"/>
      <c r="BC140" s="61"/>
      <c r="BD140" s="61"/>
      <c r="BE140" s="61"/>
      <c r="BF140" s="65"/>
      <c r="BG140" s="65"/>
      <c r="BH140" s="65"/>
      <c r="BI140" s="59"/>
      <c r="BJ140" s="59"/>
      <c r="BK140" s="59"/>
      <c r="BL140" s="59"/>
      <c r="BM140" s="59"/>
      <c r="BN140" s="59"/>
      <c r="BO140" s="59"/>
      <c r="BP140" s="59"/>
      <c r="BQ140" s="59"/>
    </row>
    <row r="141" spans="1:69" x14ac:dyDescent="0.3">
      <c r="A141" s="255" t="s">
        <v>183</v>
      </c>
      <c r="B141" s="61">
        <v>1762</v>
      </c>
      <c r="C141" s="61">
        <v>1762</v>
      </c>
      <c r="D141" s="61">
        <v>0</v>
      </c>
      <c r="E141" s="124">
        <v>0</v>
      </c>
      <c r="F141" s="88">
        <v>570</v>
      </c>
      <c r="G141" s="127">
        <v>3.0912280701754384</v>
      </c>
      <c r="H141" s="128"/>
      <c r="K141" s="123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61"/>
      <c r="AK141" s="123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Y141" s="123"/>
      <c r="AZ141" s="61"/>
      <c r="BA141" s="61"/>
      <c r="BB141" s="61"/>
      <c r="BC141" s="61"/>
      <c r="BD141" s="61"/>
      <c r="BE141" s="61"/>
      <c r="BF141" s="65"/>
      <c r="BG141" s="65"/>
      <c r="BH141" s="65"/>
      <c r="BI141" s="59"/>
      <c r="BJ141" s="59"/>
      <c r="BK141" s="59"/>
      <c r="BL141" s="59"/>
      <c r="BM141" s="59"/>
      <c r="BN141" s="59"/>
      <c r="BO141" s="59"/>
      <c r="BP141" s="59"/>
      <c r="BQ141" s="59"/>
    </row>
    <row r="142" spans="1:69" x14ac:dyDescent="0.3">
      <c r="A142" s="255" t="s">
        <v>184</v>
      </c>
      <c r="B142" s="61">
        <v>1647</v>
      </c>
      <c r="C142" s="61">
        <v>1647</v>
      </c>
      <c r="D142" s="61">
        <v>0</v>
      </c>
      <c r="E142" s="124">
        <v>0</v>
      </c>
      <c r="F142" s="88">
        <v>551</v>
      </c>
      <c r="G142" s="127">
        <v>2.9891107078039929</v>
      </c>
      <c r="H142" s="128"/>
      <c r="K142" s="123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61"/>
      <c r="AK142" s="123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Y142" s="123"/>
      <c r="AZ142" s="61"/>
      <c r="BA142" s="61"/>
      <c r="BB142" s="61"/>
      <c r="BC142" s="61"/>
      <c r="BD142" s="61"/>
      <c r="BE142" s="61"/>
      <c r="BF142" s="65"/>
      <c r="BG142" s="65"/>
      <c r="BH142" s="65"/>
      <c r="BI142" s="59"/>
      <c r="BJ142" s="59"/>
      <c r="BK142" s="59"/>
      <c r="BL142" s="59"/>
      <c r="BM142" s="59"/>
      <c r="BN142" s="59"/>
      <c r="BO142" s="59"/>
      <c r="BP142" s="59"/>
      <c r="BQ142" s="59"/>
    </row>
    <row r="143" spans="1:69" x14ac:dyDescent="0.3">
      <c r="A143" s="255" t="s">
        <v>185</v>
      </c>
      <c r="B143" s="61">
        <v>1508</v>
      </c>
      <c r="C143" s="61">
        <v>1508</v>
      </c>
      <c r="D143" s="61">
        <v>0</v>
      </c>
      <c r="E143" s="124">
        <v>0</v>
      </c>
      <c r="F143" s="88">
        <v>616</v>
      </c>
      <c r="G143" s="127">
        <v>2.448051948051948</v>
      </c>
      <c r="H143" s="128"/>
      <c r="K143" s="123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61"/>
      <c r="AK143" s="123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Y143" s="123"/>
      <c r="AZ143" s="61"/>
      <c r="BA143" s="61"/>
      <c r="BB143" s="61"/>
      <c r="BC143" s="61"/>
      <c r="BD143" s="61"/>
      <c r="BE143" s="61"/>
      <c r="BF143" s="65"/>
      <c r="BG143" s="65"/>
      <c r="BH143" s="65"/>
      <c r="BI143" s="59"/>
      <c r="BJ143" s="59"/>
      <c r="BK143" s="59"/>
      <c r="BL143" s="59"/>
      <c r="BM143" s="59"/>
      <c r="BN143" s="59"/>
      <c r="BO143" s="59"/>
      <c r="BP143" s="59"/>
      <c r="BQ143" s="59"/>
    </row>
    <row r="144" spans="1:69" x14ac:dyDescent="0.3">
      <c r="A144" s="255" t="s">
        <v>186</v>
      </c>
      <c r="B144" s="61">
        <v>1715</v>
      </c>
      <c r="C144" s="61">
        <v>1715</v>
      </c>
      <c r="D144" s="61">
        <v>0</v>
      </c>
      <c r="E144" s="124">
        <v>0</v>
      </c>
      <c r="F144" s="88">
        <v>750</v>
      </c>
      <c r="G144" s="127">
        <v>2.2866666666666666</v>
      </c>
      <c r="H144" s="128"/>
      <c r="K144" s="123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61"/>
      <c r="AK144" s="123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Y144" s="123"/>
      <c r="AZ144" s="61"/>
      <c r="BA144" s="61"/>
      <c r="BB144" s="61"/>
      <c r="BC144" s="61"/>
      <c r="BD144" s="61"/>
      <c r="BE144" s="61"/>
      <c r="BF144" s="65"/>
      <c r="BG144" s="65"/>
      <c r="BH144" s="65"/>
      <c r="BI144" s="59"/>
      <c r="BJ144" s="59"/>
      <c r="BK144" s="59"/>
      <c r="BL144" s="59"/>
      <c r="BM144" s="59"/>
      <c r="BN144" s="59"/>
      <c r="BO144" s="59"/>
      <c r="BP144" s="59"/>
      <c r="BQ144" s="59"/>
    </row>
    <row r="145" spans="1:69" x14ac:dyDescent="0.3">
      <c r="A145" s="255" t="s">
        <v>187</v>
      </c>
      <c r="B145" s="61">
        <v>2214</v>
      </c>
      <c r="C145" s="61">
        <v>2214</v>
      </c>
      <c r="D145" s="61">
        <v>0</v>
      </c>
      <c r="E145" s="124">
        <v>0</v>
      </c>
      <c r="F145" s="88">
        <v>1029</v>
      </c>
      <c r="G145" s="127">
        <v>2.1516034985422738</v>
      </c>
      <c r="H145" s="128"/>
      <c r="K145" s="123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61"/>
      <c r="AK145" s="123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Y145" s="123"/>
      <c r="AZ145" s="61"/>
      <c r="BA145" s="61"/>
      <c r="BB145" s="61"/>
      <c r="BC145" s="61"/>
      <c r="BD145" s="61"/>
      <c r="BE145" s="61"/>
      <c r="BF145" s="65"/>
      <c r="BG145" s="65"/>
      <c r="BH145" s="65"/>
      <c r="BI145" s="59"/>
      <c r="BJ145" s="59"/>
      <c r="BK145" s="59"/>
      <c r="BL145" s="59"/>
      <c r="BM145" s="59"/>
      <c r="BN145" s="59"/>
      <c r="BO145" s="59"/>
      <c r="BP145" s="59"/>
      <c r="BQ145" s="59"/>
    </row>
    <row r="146" spans="1:69" x14ac:dyDescent="0.3">
      <c r="A146" s="255" t="s">
        <v>188</v>
      </c>
      <c r="B146" s="61">
        <v>1912</v>
      </c>
      <c r="C146" s="61">
        <v>1911</v>
      </c>
      <c r="D146" s="61">
        <v>1</v>
      </c>
      <c r="E146" s="124">
        <v>5.2301255230125521E-2</v>
      </c>
      <c r="F146" s="88">
        <v>763</v>
      </c>
      <c r="G146" s="127">
        <v>2.5045871559633026</v>
      </c>
      <c r="H146" s="128"/>
      <c r="K146" s="123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61"/>
      <c r="AK146" s="123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Y146" s="123"/>
      <c r="AZ146" s="61"/>
      <c r="BA146" s="61"/>
      <c r="BB146" s="61"/>
      <c r="BC146" s="61"/>
      <c r="BD146" s="61"/>
      <c r="BE146" s="61"/>
      <c r="BF146" s="65"/>
      <c r="BG146" s="65"/>
      <c r="BH146" s="65"/>
      <c r="BI146" s="59"/>
      <c r="BJ146" s="59"/>
      <c r="BK146" s="59"/>
      <c r="BL146" s="59"/>
      <c r="BM146" s="59"/>
      <c r="BN146" s="59"/>
      <c r="BO146" s="59"/>
      <c r="BP146" s="59"/>
      <c r="BQ146" s="59"/>
    </row>
    <row r="147" spans="1:69" x14ac:dyDescent="0.3">
      <c r="A147" s="255" t="s">
        <v>189</v>
      </c>
      <c r="B147" s="61">
        <v>1771</v>
      </c>
      <c r="C147" s="61">
        <v>1771</v>
      </c>
      <c r="D147" s="61">
        <v>0</v>
      </c>
      <c r="E147" s="124">
        <v>0</v>
      </c>
      <c r="F147" s="88">
        <v>888</v>
      </c>
      <c r="G147" s="127">
        <v>1.9943693693693694</v>
      </c>
      <c r="H147" s="128"/>
      <c r="K147" s="123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61"/>
      <c r="AK147" s="123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Y147" s="123"/>
      <c r="AZ147" s="61"/>
      <c r="BA147" s="61"/>
      <c r="BB147" s="61"/>
      <c r="BC147" s="61"/>
      <c r="BD147" s="61"/>
      <c r="BE147" s="61"/>
      <c r="BF147" s="65"/>
      <c r="BG147" s="65"/>
      <c r="BH147" s="65"/>
      <c r="BI147" s="59"/>
      <c r="BJ147" s="59"/>
      <c r="BK147" s="59"/>
      <c r="BL147" s="59"/>
      <c r="BM147" s="59"/>
      <c r="BN147" s="59"/>
      <c r="BO147" s="59"/>
      <c r="BP147" s="59"/>
      <c r="BQ147" s="59"/>
    </row>
    <row r="148" spans="1:69" x14ac:dyDescent="0.3">
      <c r="A148" s="255" t="s">
        <v>190</v>
      </c>
      <c r="B148" s="61">
        <v>1761</v>
      </c>
      <c r="C148" s="61">
        <v>1694</v>
      </c>
      <c r="D148" s="61">
        <v>67</v>
      </c>
      <c r="E148" s="124">
        <v>3.8046564452015903</v>
      </c>
      <c r="F148" s="88">
        <v>721</v>
      </c>
      <c r="G148" s="127">
        <v>2.349514563106796</v>
      </c>
      <c r="H148" s="128"/>
      <c r="K148" s="123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61"/>
      <c r="AK148" s="123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Y148" s="123"/>
      <c r="AZ148" s="61"/>
      <c r="BA148" s="61"/>
      <c r="BB148" s="61"/>
      <c r="BC148" s="61"/>
      <c r="BD148" s="61"/>
      <c r="BE148" s="61"/>
      <c r="BF148" s="65"/>
      <c r="BG148" s="65"/>
      <c r="BH148" s="65"/>
      <c r="BI148" s="59"/>
      <c r="BJ148" s="59"/>
      <c r="BK148" s="59"/>
      <c r="BL148" s="59"/>
      <c r="BM148" s="59"/>
      <c r="BN148" s="59"/>
      <c r="BO148" s="59"/>
      <c r="BP148" s="59"/>
      <c r="BQ148" s="59"/>
    </row>
    <row r="149" spans="1:69" x14ac:dyDescent="0.3">
      <c r="A149" s="255" t="s">
        <v>191</v>
      </c>
      <c r="B149" s="61">
        <v>1591</v>
      </c>
      <c r="C149" s="61">
        <v>1542</v>
      </c>
      <c r="D149" s="61">
        <v>49</v>
      </c>
      <c r="E149" s="124">
        <v>3.0798240100565684</v>
      </c>
      <c r="F149" s="88">
        <v>783</v>
      </c>
      <c r="G149" s="127">
        <v>1.9693486590038314</v>
      </c>
      <c r="H149" s="128"/>
      <c r="K149" s="123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61"/>
      <c r="AK149" s="123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Y149" s="123"/>
      <c r="AZ149" s="61"/>
      <c r="BA149" s="61"/>
      <c r="BB149" s="61"/>
      <c r="BC149" s="61"/>
      <c r="BD149" s="61"/>
      <c r="BE149" s="61"/>
      <c r="BF149" s="65"/>
      <c r="BG149" s="65"/>
      <c r="BH149" s="65"/>
      <c r="BI149" s="59"/>
      <c r="BJ149" s="59"/>
      <c r="BK149" s="59"/>
      <c r="BL149" s="59"/>
      <c r="BM149" s="59"/>
      <c r="BN149" s="59"/>
      <c r="BO149" s="59"/>
      <c r="BP149" s="59"/>
      <c r="BQ149" s="59"/>
    </row>
    <row r="150" spans="1:69" x14ac:dyDescent="0.3">
      <c r="A150" s="255" t="s">
        <v>192</v>
      </c>
      <c r="B150" s="61">
        <v>1561</v>
      </c>
      <c r="C150" s="61">
        <v>1558</v>
      </c>
      <c r="D150" s="61">
        <v>3</v>
      </c>
      <c r="E150" s="124">
        <v>0.19218449711723257</v>
      </c>
      <c r="F150" s="88">
        <v>665</v>
      </c>
      <c r="G150" s="127">
        <v>2.342857142857143</v>
      </c>
      <c r="H150" s="128"/>
      <c r="K150" s="123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61"/>
      <c r="AK150" s="123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Y150" s="123"/>
      <c r="AZ150" s="61"/>
      <c r="BA150" s="61"/>
      <c r="BB150" s="61"/>
      <c r="BC150" s="61"/>
      <c r="BD150" s="61"/>
      <c r="BE150" s="61"/>
      <c r="BF150" s="65"/>
      <c r="BG150" s="65"/>
      <c r="BH150" s="65"/>
      <c r="BI150" s="59"/>
      <c r="BJ150" s="59"/>
      <c r="BK150" s="59"/>
      <c r="BL150" s="59"/>
      <c r="BM150" s="59"/>
      <c r="BN150" s="59"/>
      <c r="BO150" s="59"/>
      <c r="BP150" s="59"/>
      <c r="BQ150" s="59"/>
    </row>
    <row r="151" spans="1:69" x14ac:dyDescent="0.3">
      <c r="A151" s="255" t="s">
        <v>193</v>
      </c>
      <c r="B151" s="61">
        <v>1937</v>
      </c>
      <c r="C151" s="61">
        <v>1937</v>
      </c>
      <c r="D151" s="61">
        <v>0</v>
      </c>
      <c r="E151" s="124">
        <v>0</v>
      </c>
      <c r="F151" s="88">
        <v>823</v>
      </c>
      <c r="G151" s="127">
        <v>2.353584447144593</v>
      </c>
      <c r="H151" s="128"/>
      <c r="K151" s="123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61"/>
      <c r="AK151" s="123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Y151" s="123"/>
      <c r="AZ151" s="61"/>
      <c r="BA151" s="61"/>
      <c r="BB151" s="61"/>
      <c r="BC151" s="61"/>
      <c r="BD151" s="61"/>
      <c r="BE151" s="61"/>
      <c r="BF151" s="65"/>
      <c r="BG151" s="65"/>
      <c r="BH151" s="65"/>
      <c r="BI151" s="59"/>
      <c r="BJ151" s="59"/>
      <c r="BK151" s="59"/>
      <c r="BL151" s="59"/>
      <c r="BM151" s="59"/>
      <c r="BN151" s="59"/>
      <c r="BO151" s="59"/>
      <c r="BP151" s="59"/>
      <c r="BQ151" s="59"/>
    </row>
    <row r="152" spans="1:69" x14ac:dyDescent="0.3">
      <c r="A152" s="255" t="s">
        <v>194</v>
      </c>
      <c r="B152" s="61">
        <v>2141</v>
      </c>
      <c r="C152" s="61">
        <v>2141</v>
      </c>
      <c r="D152" s="61">
        <v>0</v>
      </c>
      <c r="E152" s="124">
        <v>0</v>
      </c>
      <c r="F152" s="88">
        <v>789</v>
      </c>
      <c r="G152" s="127">
        <v>2.7135614702154625</v>
      </c>
      <c r="H152" s="128"/>
      <c r="K152" s="123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61"/>
      <c r="AK152" s="123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Y152" s="123"/>
      <c r="AZ152" s="61"/>
      <c r="BA152" s="61"/>
      <c r="BB152" s="61"/>
      <c r="BC152" s="61"/>
      <c r="BD152" s="61"/>
      <c r="BE152" s="61"/>
      <c r="BF152" s="65"/>
      <c r="BG152" s="65"/>
      <c r="BH152" s="65"/>
      <c r="BI152" s="59"/>
      <c r="BJ152" s="59"/>
      <c r="BK152" s="59"/>
      <c r="BL152" s="59"/>
      <c r="BM152" s="59"/>
      <c r="BN152" s="59"/>
      <c r="BO152" s="59"/>
      <c r="BP152" s="59"/>
      <c r="BQ152" s="59"/>
    </row>
    <row r="153" spans="1:69" x14ac:dyDescent="0.3">
      <c r="A153" s="255" t="s">
        <v>195</v>
      </c>
      <c r="B153" s="61">
        <v>2215</v>
      </c>
      <c r="C153" s="61">
        <v>2213</v>
      </c>
      <c r="D153" s="61">
        <v>2</v>
      </c>
      <c r="E153" s="124">
        <v>9.0293453724604955E-2</v>
      </c>
      <c r="F153" s="88">
        <v>816</v>
      </c>
      <c r="G153" s="127">
        <v>2.7120098039215685</v>
      </c>
      <c r="H153" s="128"/>
      <c r="K153" s="123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61"/>
      <c r="AK153" s="123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Y153" s="123"/>
      <c r="AZ153" s="61"/>
      <c r="BA153" s="61"/>
      <c r="BB153" s="61"/>
      <c r="BC153" s="61"/>
      <c r="BD153" s="61"/>
      <c r="BE153" s="61"/>
      <c r="BF153" s="65"/>
      <c r="BG153" s="65"/>
      <c r="BH153" s="65"/>
      <c r="BI153" s="59"/>
      <c r="BJ153" s="59"/>
      <c r="BK153" s="59"/>
      <c r="BL153" s="59"/>
      <c r="BM153" s="59"/>
      <c r="BN153" s="59"/>
      <c r="BO153" s="59"/>
      <c r="BP153" s="59"/>
      <c r="BQ153" s="59"/>
    </row>
    <row r="154" spans="1:69" x14ac:dyDescent="0.3">
      <c r="A154" s="255" t="s">
        <v>196</v>
      </c>
      <c r="B154" s="61">
        <v>1951</v>
      </c>
      <c r="C154" s="61">
        <v>1951</v>
      </c>
      <c r="D154" s="61">
        <v>0</v>
      </c>
      <c r="E154" s="124">
        <v>0</v>
      </c>
      <c r="F154" s="88">
        <v>735</v>
      </c>
      <c r="G154" s="127">
        <v>2.6544217687074831</v>
      </c>
      <c r="H154" s="128"/>
      <c r="K154" s="123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61"/>
      <c r="AK154" s="123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Y154" s="123"/>
      <c r="AZ154" s="61"/>
      <c r="BA154" s="61"/>
      <c r="BB154" s="61"/>
      <c r="BC154" s="61"/>
      <c r="BD154" s="61"/>
      <c r="BE154" s="61"/>
      <c r="BF154" s="65"/>
      <c r="BG154" s="65"/>
      <c r="BH154" s="65"/>
      <c r="BI154" s="59"/>
      <c r="BJ154" s="59"/>
      <c r="BK154" s="59"/>
      <c r="BL154" s="59"/>
      <c r="BM154" s="59"/>
      <c r="BN154" s="59"/>
      <c r="BO154" s="59"/>
      <c r="BP154" s="59"/>
      <c r="BQ154" s="59"/>
    </row>
    <row r="155" spans="1:69" x14ac:dyDescent="0.3">
      <c r="A155" s="255" t="s">
        <v>197</v>
      </c>
      <c r="B155" s="61">
        <v>2243</v>
      </c>
      <c r="C155" s="61">
        <v>2209</v>
      </c>
      <c r="D155" s="61">
        <v>34</v>
      </c>
      <c r="E155" s="124">
        <v>1.5158270173874275</v>
      </c>
      <c r="F155" s="88">
        <v>897</v>
      </c>
      <c r="G155" s="127">
        <v>2.4626532887402455</v>
      </c>
      <c r="H155" s="128"/>
      <c r="K155" s="123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61"/>
      <c r="AK155" s="123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Y155" s="123"/>
      <c r="AZ155" s="61"/>
      <c r="BA155" s="61"/>
      <c r="BB155" s="61"/>
      <c r="BC155" s="61"/>
      <c r="BD155" s="61"/>
      <c r="BE155" s="61"/>
      <c r="BF155" s="65"/>
      <c r="BG155" s="65"/>
      <c r="BH155" s="65"/>
      <c r="BI155" s="59"/>
      <c r="BJ155" s="59"/>
      <c r="BK155" s="59"/>
      <c r="BL155" s="59"/>
      <c r="BM155" s="59"/>
      <c r="BN155" s="59"/>
      <c r="BO155" s="59"/>
      <c r="BP155" s="59"/>
      <c r="BQ155" s="59"/>
    </row>
    <row r="156" spans="1:69" x14ac:dyDescent="0.3">
      <c r="A156" s="255" t="s">
        <v>198</v>
      </c>
      <c r="B156" s="61">
        <v>2613</v>
      </c>
      <c r="C156" s="61">
        <v>2613</v>
      </c>
      <c r="D156" s="61">
        <v>0</v>
      </c>
      <c r="E156" s="124">
        <v>0</v>
      </c>
      <c r="F156" s="88">
        <v>863</v>
      </c>
      <c r="G156" s="127">
        <v>3.0278099652375436</v>
      </c>
      <c r="H156" s="128"/>
      <c r="K156" s="123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61"/>
      <c r="AK156" s="123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Y156" s="123"/>
      <c r="AZ156" s="61"/>
      <c r="BA156" s="61"/>
      <c r="BB156" s="61"/>
      <c r="BC156" s="61"/>
      <c r="BD156" s="61"/>
      <c r="BE156" s="61"/>
      <c r="BF156" s="65"/>
      <c r="BG156" s="65"/>
      <c r="BH156" s="65"/>
      <c r="BI156" s="59"/>
      <c r="BJ156" s="59"/>
      <c r="BK156" s="59"/>
      <c r="BL156" s="59"/>
      <c r="BM156" s="59"/>
      <c r="BN156" s="59"/>
      <c r="BO156" s="59"/>
      <c r="BP156" s="59"/>
      <c r="BQ156" s="59"/>
    </row>
    <row r="157" spans="1:69" x14ac:dyDescent="0.3">
      <c r="A157" s="255" t="s">
        <v>199</v>
      </c>
      <c r="B157" s="61">
        <v>2275</v>
      </c>
      <c r="C157" s="61">
        <v>2275</v>
      </c>
      <c r="D157" s="61">
        <v>0</v>
      </c>
      <c r="E157" s="124">
        <v>0</v>
      </c>
      <c r="F157" s="88">
        <v>920</v>
      </c>
      <c r="G157" s="127">
        <v>2.472826086956522</v>
      </c>
      <c r="H157" s="128"/>
      <c r="K157" s="123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61"/>
      <c r="AK157" s="123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Y157" s="123"/>
      <c r="AZ157" s="61"/>
      <c r="BA157" s="61"/>
      <c r="BB157" s="61"/>
      <c r="BC157" s="61"/>
      <c r="BD157" s="61"/>
      <c r="BE157" s="61"/>
      <c r="BF157" s="65"/>
      <c r="BG157" s="65"/>
      <c r="BH157" s="65"/>
      <c r="BI157" s="59"/>
      <c r="BJ157" s="59"/>
      <c r="BK157" s="59"/>
      <c r="BL157" s="59"/>
      <c r="BM157" s="59"/>
      <c r="BN157" s="59"/>
      <c r="BO157" s="59"/>
      <c r="BP157" s="59"/>
      <c r="BQ157" s="59"/>
    </row>
    <row r="158" spans="1:69" x14ac:dyDescent="0.3">
      <c r="A158" s="255" t="s">
        <v>200</v>
      </c>
      <c r="B158" s="61">
        <v>2048</v>
      </c>
      <c r="C158" s="61">
        <v>2048</v>
      </c>
      <c r="D158" s="61">
        <v>0</v>
      </c>
      <c r="E158" s="124">
        <v>0</v>
      </c>
      <c r="F158" s="88">
        <v>700</v>
      </c>
      <c r="G158" s="127">
        <v>2.9257142857142857</v>
      </c>
      <c r="H158" s="128"/>
      <c r="K158" s="123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61"/>
      <c r="AK158" s="123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Y158" s="123"/>
      <c r="AZ158" s="61"/>
      <c r="BA158" s="61"/>
      <c r="BB158" s="61"/>
      <c r="BC158" s="61"/>
      <c r="BD158" s="61"/>
      <c r="BE158" s="61"/>
      <c r="BF158" s="65"/>
      <c r="BG158" s="65"/>
      <c r="BH158" s="65"/>
      <c r="BI158" s="59"/>
      <c r="BJ158" s="59"/>
      <c r="BK158" s="59"/>
      <c r="BL158" s="59"/>
      <c r="BM158" s="59"/>
      <c r="BN158" s="59"/>
      <c r="BO158" s="59"/>
      <c r="BP158" s="59"/>
      <c r="BQ158" s="59"/>
    </row>
    <row r="159" spans="1:69" x14ac:dyDescent="0.3">
      <c r="A159" s="255" t="s">
        <v>201</v>
      </c>
      <c r="B159" s="61">
        <v>2197</v>
      </c>
      <c r="C159" s="61">
        <v>2157</v>
      </c>
      <c r="D159" s="61">
        <v>40</v>
      </c>
      <c r="E159" s="124">
        <v>1.8206645425580334</v>
      </c>
      <c r="F159" s="88">
        <v>807</v>
      </c>
      <c r="G159" s="127">
        <v>2.6728624535315983</v>
      </c>
      <c r="H159" s="128"/>
      <c r="K159" s="123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61"/>
      <c r="AK159" s="123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Y159" s="123"/>
      <c r="AZ159" s="61"/>
      <c r="BA159" s="61"/>
      <c r="BB159" s="61"/>
      <c r="BC159" s="61"/>
      <c r="BD159" s="61"/>
      <c r="BE159" s="61"/>
      <c r="BF159" s="65"/>
      <c r="BG159" s="65"/>
      <c r="BH159" s="65"/>
      <c r="BI159" s="59"/>
      <c r="BJ159" s="59"/>
      <c r="BK159" s="59"/>
      <c r="BL159" s="59"/>
      <c r="BM159" s="59"/>
      <c r="BN159" s="59"/>
      <c r="BO159" s="59"/>
      <c r="BP159" s="59"/>
      <c r="BQ159" s="59"/>
    </row>
    <row r="160" spans="1:69" x14ac:dyDescent="0.3">
      <c r="A160" s="255" t="s">
        <v>202</v>
      </c>
      <c r="B160" s="61">
        <v>1875</v>
      </c>
      <c r="C160" s="61">
        <v>1866</v>
      </c>
      <c r="D160" s="61">
        <v>9</v>
      </c>
      <c r="E160" s="124">
        <v>0.48</v>
      </c>
      <c r="F160" s="88">
        <v>735</v>
      </c>
      <c r="G160" s="127">
        <v>2.5387755102040814</v>
      </c>
      <c r="H160" s="128"/>
      <c r="K160" s="123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61"/>
      <c r="AK160" s="123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Y160" s="123"/>
      <c r="AZ160" s="61"/>
      <c r="BA160" s="61"/>
      <c r="BB160" s="61"/>
      <c r="BC160" s="61"/>
      <c r="BD160" s="61"/>
      <c r="BE160" s="61"/>
      <c r="BF160" s="65"/>
      <c r="BG160" s="65"/>
      <c r="BH160" s="65"/>
      <c r="BI160" s="59"/>
      <c r="BJ160" s="59"/>
      <c r="BK160" s="59"/>
      <c r="BL160" s="59"/>
      <c r="BM160" s="59"/>
      <c r="BN160" s="59"/>
      <c r="BO160" s="59"/>
      <c r="BP160" s="59"/>
      <c r="BQ160" s="59"/>
    </row>
    <row r="161" spans="1:69" x14ac:dyDescent="0.3">
      <c r="A161" s="255" t="s">
        <v>203</v>
      </c>
      <c r="B161" s="61">
        <v>1725</v>
      </c>
      <c r="C161" s="61">
        <v>1725</v>
      </c>
      <c r="D161" s="61">
        <v>0</v>
      </c>
      <c r="E161" s="124">
        <v>0</v>
      </c>
      <c r="F161" s="88">
        <v>735</v>
      </c>
      <c r="G161" s="127">
        <v>2.3469387755102042</v>
      </c>
      <c r="H161" s="128"/>
      <c r="K161" s="123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61"/>
      <c r="AK161" s="123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Y161" s="123"/>
      <c r="AZ161" s="61"/>
      <c r="BA161" s="61"/>
      <c r="BB161" s="61"/>
      <c r="BC161" s="61"/>
      <c r="BD161" s="61"/>
      <c r="BE161" s="61"/>
      <c r="BF161" s="65"/>
      <c r="BG161" s="65"/>
      <c r="BH161" s="65"/>
      <c r="BI161" s="59"/>
      <c r="BJ161" s="59"/>
      <c r="BK161" s="59"/>
      <c r="BL161" s="59"/>
      <c r="BM161" s="59"/>
      <c r="BN161" s="59"/>
      <c r="BO161" s="59"/>
      <c r="BP161" s="59"/>
      <c r="BQ161" s="59"/>
    </row>
    <row r="162" spans="1:69" x14ac:dyDescent="0.3">
      <c r="A162" s="255" t="s">
        <v>204</v>
      </c>
      <c r="B162" s="61">
        <v>1721</v>
      </c>
      <c r="C162" s="61">
        <v>1721</v>
      </c>
      <c r="D162" s="61">
        <v>0</v>
      </c>
      <c r="E162" s="124">
        <v>0</v>
      </c>
      <c r="F162" s="88">
        <v>490</v>
      </c>
      <c r="G162" s="127">
        <v>3.5122448979591838</v>
      </c>
      <c r="H162" s="128"/>
      <c r="K162" s="123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61"/>
      <c r="AK162" s="123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Y162" s="123"/>
      <c r="AZ162" s="61"/>
      <c r="BA162" s="61"/>
      <c r="BB162" s="61"/>
      <c r="BC162" s="61"/>
      <c r="BD162" s="61"/>
      <c r="BE162" s="61"/>
      <c r="BF162" s="65"/>
      <c r="BG162" s="65"/>
      <c r="BH162" s="65"/>
      <c r="BI162" s="59"/>
      <c r="BJ162" s="59"/>
      <c r="BK162" s="59"/>
      <c r="BL162" s="59"/>
      <c r="BM162" s="59"/>
      <c r="BN162" s="59"/>
      <c r="BO162" s="59"/>
      <c r="BP162" s="59"/>
      <c r="BQ162" s="59"/>
    </row>
    <row r="163" spans="1:69" x14ac:dyDescent="0.3">
      <c r="A163" s="255" t="s">
        <v>205</v>
      </c>
      <c r="B163" s="61">
        <v>2272</v>
      </c>
      <c r="C163" s="61">
        <v>2272</v>
      </c>
      <c r="D163" s="61">
        <v>0</v>
      </c>
      <c r="E163" s="124">
        <v>0</v>
      </c>
      <c r="F163" s="88">
        <v>523</v>
      </c>
      <c r="G163" s="127">
        <v>4.3441682600382405</v>
      </c>
      <c r="H163" s="128"/>
      <c r="K163" s="123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61"/>
      <c r="AK163" s="123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Y163" s="123"/>
      <c r="AZ163" s="61"/>
      <c r="BA163" s="61"/>
      <c r="BB163" s="61"/>
      <c r="BC163" s="61"/>
      <c r="BD163" s="61"/>
      <c r="BE163" s="61"/>
      <c r="BF163" s="65"/>
      <c r="BG163" s="65"/>
      <c r="BH163" s="65"/>
      <c r="BI163" s="59"/>
      <c r="BJ163" s="59"/>
      <c r="BK163" s="59"/>
      <c r="BL163" s="59"/>
      <c r="BM163" s="59"/>
      <c r="BN163" s="59"/>
      <c r="BO163" s="59"/>
      <c r="BP163" s="59"/>
      <c r="BQ163" s="59"/>
    </row>
    <row r="164" spans="1:69" x14ac:dyDescent="0.3">
      <c r="A164" s="255" t="s">
        <v>206</v>
      </c>
      <c r="B164" s="61">
        <v>2196</v>
      </c>
      <c r="C164" s="61">
        <v>2194</v>
      </c>
      <c r="D164" s="61">
        <v>2</v>
      </c>
      <c r="E164" s="124">
        <v>9.107468123861566E-2</v>
      </c>
      <c r="F164" s="88">
        <v>556</v>
      </c>
      <c r="G164" s="127">
        <v>3.9460431654676258</v>
      </c>
      <c r="H164" s="128"/>
      <c r="K164" s="123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61"/>
      <c r="AK164" s="123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Y164" s="123"/>
      <c r="AZ164" s="61"/>
      <c r="BA164" s="61"/>
      <c r="BB164" s="61"/>
      <c r="BC164" s="61"/>
      <c r="BD164" s="61"/>
      <c r="BE164" s="61"/>
      <c r="BF164" s="65"/>
      <c r="BG164" s="65"/>
      <c r="BH164" s="65"/>
      <c r="BI164" s="59"/>
      <c r="BJ164" s="59"/>
      <c r="BK164" s="59"/>
      <c r="BL164" s="59"/>
      <c r="BM164" s="59"/>
      <c r="BN164" s="59"/>
      <c r="BO164" s="59"/>
      <c r="BP164" s="59"/>
      <c r="BQ164" s="59"/>
    </row>
    <row r="165" spans="1:69" x14ac:dyDescent="0.3">
      <c r="A165" s="255" t="s">
        <v>207</v>
      </c>
      <c r="B165" s="61">
        <v>2376</v>
      </c>
      <c r="C165" s="61">
        <v>2376</v>
      </c>
      <c r="D165" s="61">
        <v>0</v>
      </c>
      <c r="E165" s="124">
        <v>0</v>
      </c>
      <c r="F165" s="88">
        <v>682</v>
      </c>
      <c r="G165" s="127">
        <v>3.4838709677419355</v>
      </c>
      <c r="H165" s="128"/>
      <c r="K165" s="123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61"/>
      <c r="AK165" s="123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Y165" s="123"/>
      <c r="AZ165" s="61"/>
      <c r="BA165" s="61"/>
      <c r="BB165" s="61"/>
      <c r="BC165" s="61"/>
      <c r="BD165" s="61"/>
      <c r="BE165" s="61"/>
      <c r="BF165" s="65"/>
      <c r="BG165" s="65"/>
      <c r="BH165" s="65"/>
      <c r="BI165" s="59"/>
      <c r="BJ165" s="59"/>
      <c r="BK165" s="59"/>
      <c r="BL165" s="59"/>
      <c r="BM165" s="59"/>
      <c r="BN165" s="59"/>
      <c r="BO165" s="59"/>
      <c r="BP165" s="59"/>
      <c r="BQ165" s="59"/>
    </row>
    <row r="166" spans="1:69" x14ac:dyDescent="0.3">
      <c r="A166" s="255" t="s">
        <v>208</v>
      </c>
      <c r="B166" s="61">
        <v>2728</v>
      </c>
      <c r="C166" s="61">
        <v>2728</v>
      </c>
      <c r="D166" s="61">
        <v>0</v>
      </c>
      <c r="E166" s="124">
        <v>0</v>
      </c>
      <c r="F166" s="88">
        <v>910</v>
      </c>
      <c r="G166" s="127">
        <v>2.9978021978021978</v>
      </c>
      <c r="H166" s="128"/>
      <c r="K166" s="123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61"/>
      <c r="AK166" s="123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Y166" s="123"/>
      <c r="AZ166" s="61"/>
      <c r="BA166" s="61"/>
      <c r="BB166" s="61"/>
      <c r="BC166" s="61"/>
      <c r="BD166" s="61"/>
      <c r="BE166" s="61"/>
      <c r="BF166" s="65"/>
      <c r="BG166" s="65"/>
      <c r="BH166" s="65"/>
      <c r="BI166" s="59"/>
      <c r="BJ166" s="59"/>
      <c r="BK166" s="59"/>
      <c r="BL166" s="59"/>
      <c r="BM166" s="59"/>
      <c r="BN166" s="59"/>
      <c r="BO166" s="59"/>
      <c r="BP166" s="59"/>
      <c r="BQ166" s="59"/>
    </row>
    <row r="167" spans="1:69" x14ac:dyDescent="0.3">
      <c r="A167" s="255" t="s">
        <v>209</v>
      </c>
      <c r="B167" s="61">
        <v>1785</v>
      </c>
      <c r="C167" s="61">
        <v>1785</v>
      </c>
      <c r="D167" s="61">
        <v>0</v>
      </c>
      <c r="E167" s="124">
        <v>0</v>
      </c>
      <c r="F167" s="88">
        <v>655</v>
      </c>
      <c r="G167" s="127">
        <v>2.7251908396946565</v>
      </c>
      <c r="H167" s="128"/>
      <c r="K167" s="123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61"/>
      <c r="AK167" s="123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Y167" s="123"/>
      <c r="AZ167" s="61"/>
      <c r="BA167" s="61"/>
      <c r="BB167" s="61"/>
      <c r="BC167" s="61"/>
      <c r="BD167" s="61"/>
      <c r="BE167" s="61"/>
      <c r="BF167" s="65"/>
      <c r="BG167" s="65"/>
      <c r="BH167" s="65"/>
      <c r="BI167" s="59"/>
      <c r="BJ167" s="59"/>
      <c r="BK167" s="59"/>
      <c r="BL167" s="59"/>
      <c r="BM167" s="59"/>
      <c r="BN167" s="59"/>
      <c r="BO167" s="59"/>
      <c r="BP167" s="59"/>
      <c r="BQ167" s="59"/>
    </row>
    <row r="168" spans="1:69" x14ac:dyDescent="0.3">
      <c r="A168" s="255" t="s">
        <v>210</v>
      </c>
      <c r="B168" s="61">
        <v>1889</v>
      </c>
      <c r="C168" s="61">
        <v>1889</v>
      </c>
      <c r="D168" s="61">
        <v>0</v>
      </c>
      <c r="E168" s="124">
        <v>0</v>
      </c>
      <c r="F168" s="88">
        <v>697</v>
      </c>
      <c r="G168" s="127">
        <v>2.710186513629842</v>
      </c>
      <c r="H168" s="128"/>
      <c r="K168" s="123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61"/>
      <c r="AK168" s="123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Y168" s="123"/>
      <c r="AZ168" s="61"/>
      <c r="BA168" s="61"/>
      <c r="BB168" s="61"/>
      <c r="BC168" s="61"/>
      <c r="BD168" s="61"/>
      <c r="BE168" s="61"/>
      <c r="BF168" s="65"/>
      <c r="BG168" s="65"/>
      <c r="BH168" s="65"/>
      <c r="BI168" s="59"/>
      <c r="BJ168" s="59"/>
      <c r="BK168" s="59"/>
      <c r="BL168" s="59"/>
      <c r="BM168" s="59"/>
      <c r="BN168" s="59"/>
      <c r="BO168" s="59"/>
      <c r="BP168" s="59"/>
      <c r="BQ168" s="59"/>
    </row>
    <row r="169" spans="1:69" x14ac:dyDescent="0.3">
      <c r="A169" s="255" t="s">
        <v>211</v>
      </c>
      <c r="B169" s="61">
        <v>2624</v>
      </c>
      <c r="C169" s="61">
        <v>2579</v>
      </c>
      <c r="D169" s="61">
        <v>45</v>
      </c>
      <c r="E169" s="124">
        <v>1.714939024390244</v>
      </c>
      <c r="F169" s="88">
        <v>875</v>
      </c>
      <c r="G169" s="127">
        <v>2.9474285714285715</v>
      </c>
      <c r="H169" s="128"/>
      <c r="K169" s="123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61"/>
      <c r="AK169" s="123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Y169" s="123"/>
      <c r="AZ169" s="61"/>
      <c r="BA169" s="61"/>
      <c r="BB169" s="61"/>
      <c r="BC169" s="61"/>
      <c r="BD169" s="61"/>
      <c r="BE169" s="61"/>
      <c r="BF169" s="65"/>
      <c r="BG169" s="65"/>
      <c r="BH169" s="65"/>
      <c r="BI169" s="59"/>
      <c r="BJ169" s="59"/>
      <c r="BK169" s="59"/>
      <c r="BL169" s="59"/>
      <c r="BM169" s="59"/>
      <c r="BN169" s="59"/>
      <c r="BO169" s="59"/>
      <c r="BP169" s="59"/>
      <c r="BQ169" s="59"/>
    </row>
    <row r="170" spans="1:69" x14ac:dyDescent="0.3">
      <c r="A170" s="255" t="s">
        <v>212</v>
      </c>
      <c r="B170" s="61">
        <v>1165</v>
      </c>
      <c r="C170" s="61">
        <v>1149</v>
      </c>
      <c r="D170" s="61">
        <v>16</v>
      </c>
      <c r="E170" s="124">
        <v>1.3733905579399142</v>
      </c>
      <c r="F170" s="88">
        <v>483</v>
      </c>
      <c r="G170" s="127">
        <v>2.3788819875776399</v>
      </c>
      <c r="H170" s="128"/>
      <c r="K170" s="123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61"/>
      <c r="AK170" s="123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Y170" s="123"/>
      <c r="AZ170" s="61"/>
      <c r="BA170" s="61"/>
      <c r="BB170" s="61"/>
      <c r="BC170" s="61"/>
      <c r="BD170" s="61"/>
      <c r="BE170" s="61"/>
      <c r="BF170" s="65"/>
      <c r="BG170" s="65"/>
      <c r="BH170" s="65"/>
      <c r="BI170" s="59"/>
      <c r="BJ170" s="59"/>
      <c r="BK170" s="59"/>
      <c r="BL170" s="59"/>
      <c r="BM170" s="59"/>
      <c r="BN170" s="59"/>
      <c r="BO170" s="59"/>
      <c r="BP170" s="59"/>
      <c r="BQ170" s="59"/>
    </row>
    <row r="171" spans="1:69" x14ac:dyDescent="0.3">
      <c r="A171" s="255" t="s">
        <v>213</v>
      </c>
      <c r="B171" s="61">
        <v>1230</v>
      </c>
      <c r="C171" s="61">
        <v>1102</v>
      </c>
      <c r="D171" s="61">
        <v>128</v>
      </c>
      <c r="E171" s="124">
        <v>10.40650406504065</v>
      </c>
      <c r="F171" s="88">
        <v>444</v>
      </c>
      <c r="G171" s="127">
        <v>2.4819819819819822</v>
      </c>
      <c r="H171" s="128"/>
      <c r="K171" s="123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61"/>
      <c r="AK171" s="123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Y171" s="123"/>
      <c r="AZ171" s="61"/>
      <c r="BA171" s="61"/>
      <c r="BB171" s="61"/>
      <c r="BC171" s="61"/>
      <c r="BD171" s="61"/>
      <c r="BE171" s="61"/>
      <c r="BF171" s="65"/>
      <c r="BG171" s="65"/>
      <c r="BH171" s="65"/>
      <c r="BI171" s="59"/>
      <c r="BJ171" s="59"/>
      <c r="BK171" s="59"/>
      <c r="BL171" s="59"/>
      <c r="BM171" s="59"/>
      <c r="BN171" s="59"/>
      <c r="BO171" s="59"/>
      <c r="BP171" s="59"/>
      <c r="BQ171" s="59"/>
    </row>
    <row r="172" spans="1:69" x14ac:dyDescent="0.3">
      <c r="A172" s="255" t="s">
        <v>214</v>
      </c>
      <c r="B172" s="61">
        <v>1931</v>
      </c>
      <c r="C172" s="61">
        <v>1931</v>
      </c>
      <c r="D172" s="61">
        <v>0</v>
      </c>
      <c r="E172" s="124">
        <v>0</v>
      </c>
      <c r="F172" s="88">
        <v>795</v>
      </c>
      <c r="G172" s="127">
        <v>2.428930817610063</v>
      </c>
      <c r="H172" s="128"/>
      <c r="K172" s="123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61"/>
      <c r="AK172" s="123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Y172" s="123"/>
      <c r="AZ172" s="61"/>
      <c r="BA172" s="61"/>
      <c r="BB172" s="61"/>
      <c r="BC172" s="61"/>
      <c r="BD172" s="61"/>
      <c r="BE172" s="61"/>
      <c r="BF172" s="65"/>
      <c r="BG172" s="65"/>
      <c r="BH172" s="65"/>
      <c r="BI172" s="59"/>
      <c r="BJ172" s="59"/>
      <c r="BK172" s="59"/>
      <c r="BL172" s="59"/>
      <c r="BM172" s="59"/>
      <c r="BN172" s="59"/>
      <c r="BO172" s="59"/>
      <c r="BP172" s="59"/>
      <c r="BQ172" s="59"/>
    </row>
    <row r="173" spans="1:69" x14ac:dyDescent="0.3">
      <c r="A173" s="255" t="s">
        <v>215</v>
      </c>
      <c r="B173" s="61">
        <v>1921</v>
      </c>
      <c r="C173" s="61">
        <v>1921</v>
      </c>
      <c r="D173" s="61">
        <v>0</v>
      </c>
      <c r="E173" s="124">
        <v>0</v>
      </c>
      <c r="F173" s="88">
        <v>910</v>
      </c>
      <c r="G173" s="127">
        <v>2.110989010989011</v>
      </c>
      <c r="H173" s="128"/>
      <c r="K173" s="123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61"/>
      <c r="AK173" s="123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Y173" s="123"/>
      <c r="AZ173" s="61"/>
      <c r="BA173" s="61"/>
      <c r="BB173" s="61"/>
      <c r="BC173" s="61"/>
      <c r="BD173" s="61"/>
      <c r="BE173" s="61"/>
      <c r="BF173" s="65"/>
      <c r="BG173" s="65"/>
      <c r="BH173" s="65"/>
      <c r="BI173" s="59"/>
      <c r="BJ173" s="59"/>
      <c r="BK173" s="59"/>
      <c r="BL173" s="59"/>
      <c r="BM173" s="59"/>
      <c r="BN173" s="59"/>
      <c r="BO173" s="59"/>
      <c r="BP173" s="59"/>
      <c r="BQ173" s="59"/>
    </row>
    <row r="174" spans="1:69" x14ac:dyDescent="0.3">
      <c r="A174" s="255" t="s">
        <v>216</v>
      </c>
      <c r="B174" s="61">
        <v>1640</v>
      </c>
      <c r="C174" s="61">
        <v>1640</v>
      </c>
      <c r="D174" s="61">
        <v>0</v>
      </c>
      <c r="E174" s="124">
        <v>0</v>
      </c>
      <c r="F174" s="88">
        <v>754</v>
      </c>
      <c r="G174" s="127">
        <v>2.1750663129973473</v>
      </c>
      <c r="H174" s="128"/>
      <c r="K174" s="123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61"/>
      <c r="AK174" s="123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Y174" s="123"/>
      <c r="AZ174" s="61"/>
      <c r="BA174" s="61"/>
      <c r="BB174" s="61"/>
      <c r="BC174" s="61"/>
      <c r="BD174" s="61"/>
      <c r="BE174" s="61"/>
      <c r="BF174" s="65"/>
      <c r="BG174" s="65"/>
      <c r="BH174" s="65"/>
      <c r="BI174" s="59"/>
      <c r="BJ174" s="59"/>
      <c r="BK174" s="59"/>
      <c r="BL174" s="59"/>
      <c r="BM174" s="59"/>
      <c r="BN174" s="59"/>
      <c r="BO174" s="59"/>
      <c r="BP174" s="59"/>
      <c r="BQ174" s="59"/>
    </row>
    <row r="175" spans="1:69" x14ac:dyDescent="0.3">
      <c r="A175" s="255" t="s">
        <v>217</v>
      </c>
      <c r="B175" s="61">
        <v>1656</v>
      </c>
      <c r="C175" s="61">
        <v>1656</v>
      </c>
      <c r="D175" s="61">
        <v>0</v>
      </c>
      <c r="E175" s="124">
        <v>0</v>
      </c>
      <c r="F175" s="88">
        <v>687</v>
      </c>
      <c r="G175" s="127">
        <v>2.410480349344978</v>
      </c>
      <c r="H175" s="128"/>
      <c r="K175" s="123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61"/>
      <c r="AK175" s="123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Y175" s="123"/>
      <c r="AZ175" s="61"/>
      <c r="BA175" s="61"/>
      <c r="BB175" s="61"/>
      <c r="BC175" s="61"/>
      <c r="BD175" s="61"/>
      <c r="BE175" s="61"/>
      <c r="BF175" s="65"/>
      <c r="BG175" s="65"/>
      <c r="BH175" s="65"/>
      <c r="BI175" s="59"/>
      <c r="BJ175" s="59"/>
      <c r="BK175" s="59"/>
      <c r="BL175" s="59"/>
      <c r="BM175" s="59"/>
      <c r="BN175" s="59"/>
      <c r="BO175" s="59"/>
      <c r="BP175" s="59"/>
      <c r="BQ175" s="59"/>
    </row>
    <row r="176" spans="1:69" x14ac:dyDescent="0.3">
      <c r="A176" s="255" t="s">
        <v>218</v>
      </c>
      <c r="B176" s="61">
        <v>1984</v>
      </c>
      <c r="C176" s="61">
        <v>1984</v>
      </c>
      <c r="D176" s="61">
        <v>0</v>
      </c>
      <c r="E176" s="124">
        <v>0</v>
      </c>
      <c r="F176" s="88">
        <v>999</v>
      </c>
      <c r="G176" s="127">
        <v>1.9859859859859861</v>
      </c>
      <c r="H176" s="128"/>
      <c r="K176" s="123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61"/>
      <c r="AK176" s="123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Y176" s="123"/>
      <c r="AZ176" s="61"/>
      <c r="BA176" s="61"/>
      <c r="BB176" s="61"/>
      <c r="BC176" s="61"/>
      <c r="BD176" s="61"/>
      <c r="BE176" s="61"/>
      <c r="BF176" s="65"/>
      <c r="BG176" s="65"/>
      <c r="BH176" s="65"/>
      <c r="BI176" s="59"/>
      <c r="BJ176" s="59"/>
      <c r="BK176" s="59"/>
      <c r="BL176" s="59"/>
      <c r="BM176" s="59"/>
      <c r="BN176" s="59"/>
      <c r="BO176" s="59"/>
      <c r="BP176" s="59"/>
      <c r="BQ176" s="59"/>
    </row>
    <row r="177" spans="1:69" x14ac:dyDescent="0.3">
      <c r="A177" s="255" t="s">
        <v>219</v>
      </c>
      <c r="B177" s="61">
        <v>1813</v>
      </c>
      <c r="C177" s="61">
        <v>1813</v>
      </c>
      <c r="D177" s="61">
        <v>0</v>
      </c>
      <c r="E177" s="124">
        <v>0</v>
      </c>
      <c r="F177" s="88">
        <v>890</v>
      </c>
      <c r="G177" s="127">
        <v>2.0370786516853934</v>
      </c>
      <c r="H177" s="128"/>
      <c r="K177" s="123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61"/>
      <c r="AK177" s="123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Y177" s="123"/>
      <c r="AZ177" s="61"/>
      <c r="BA177" s="61"/>
      <c r="BB177" s="61"/>
      <c r="BC177" s="61"/>
      <c r="BD177" s="61"/>
      <c r="BE177" s="61"/>
      <c r="BF177" s="65"/>
      <c r="BG177" s="65"/>
      <c r="BH177" s="65"/>
      <c r="BI177" s="59"/>
      <c r="BJ177" s="59"/>
      <c r="BK177" s="59"/>
      <c r="BL177" s="59"/>
      <c r="BM177" s="59"/>
      <c r="BN177" s="59"/>
      <c r="BO177" s="59"/>
      <c r="BP177" s="59"/>
      <c r="BQ177" s="59"/>
    </row>
    <row r="178" spans="1:69" x14ac:dyDescent="0.3">
      <c r="A178" s="255" t="s">
        <v>220</v>
      </c>
      <c r="B178" s="61">
        <v>2404</v>
      </c>
      <c r="C178" s="61">
        <v>2404</v>
      </c>
      <c r="D178" s="61">
        <v>0</v>
      </c>
      <c r="E178" s="124">
        <v>0</v>
      </c>
      <c r="F178" s="88">
        <v>915</v>
      </c>
      <c r="G178" s="127">
        <v>2.6273224043715846</v>
      </c>
      <c r="H178" s="128"/>
      <c r="K178" s="123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61"/>
      <c r="AK178" s="123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Y178" s="123"/>
      <c r="AZ178" s="61"/>
      <c r="BA178" s="61"/>
      <c r="BB178" s="61"/>
      <c r="BC178" s="61"/>
      <c r="BD178" s="61"/>
      <c r="BE178" s="61"/>
      <c r="BF178" s="65"/>
      <c r="BG178" s="65"/>
      <c r="BH178" s="65"/>
      <c r="BI178" s="59"/>
      <c r="BJ178" s="59"/>
      <c r="BK178" s="59"/>
      <c r="BL178" s="59"/>
      <c r="BM178" s="59"/>
      <c r="BN178" s="59"/>
      <c r="BO178" s="59"/>
      <c r="BP178" s="59"/>
      <c r="BQ178" s="59"/>
    </row>
    <row r="179" spans="1:69" x14ac:dyDescent="0.3">
      <c r="A179" s="255" t="s">
        <v>221</v>
      </c>
      <c r="B179" s="61">
        <v>2704</v>
      </c>
      <c r="C179" s="61">
        <v>2704</v>
      </c>
      <c r="D179" s="61">
        <v>0</v>
      </c>
      <c r="E179" s="124">
        <v>0</v>
      </c>
      <c r="F179" s="88">
        <v>791</v>
      </c>
      <c r="G179" s="127">
        <v>3.418457648546144</v>
      </c>
      <c r="H179" s="128"/>
      <c r="K179" s="123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61"/>
      <c r="AK179" s="123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Y179" s="123"/>
      <c r="AZ179" s="61"/>
      <c r="BA179" s="61"/>
      <c r="BB179" s="61"/>
      <c r="BC179" s="61"/>
      <c r="BD179" s="61"/>
      <c r="BE179" s="61"/>
      <c r="BF179" s="65"/>
      <c r="BG179" s="65"/>
      <c r="BH179" s="65"/>
      <c r="BI179" s="59"/>
      <c r="BJ179" s="59"/>
      <c r="BK179" s="59"/>
      <c r="BL179" s="59"/>
      <c r="BM179" s="59"/>
      <c r="BN179" s="59"/>
      <c r="BO179" s="59"/>
      <c r="BP179" s="59"/>
      <c r="BQ179" s="59"/>
    </row>
    <row r="180" spans="1:69" x14ac:dyDescent="0.3">
      <c r="A180" s="255" t="s">
        <v>222</v>
      </c>
      <c r="B180" s="61">
        <v>2124</v>
      </c>
      <c r="C180" s="61">
        <v>2124</v>
      </c>
      <c r="D180" s="61">
        <v>0</v>
      </c>
      <c r="E180" s="124">
        <v>0</v>
      </c>
      <c r="F180" s="88">
        <v>614</v>
      </c>
      <c r="G180" s="127">
        <v>3.45928338762215</v>
      </c>
      <c r="H180" s="128"/>
      <c r="K180" s="123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61"/>
      <c r="AK180" s="123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Y180" s="123"/>
      <c r="AZ180" s="61"/>
      <c r="BA180" s="61"/>
      <c r="BB180" s="61"/>
      <c r="BC180" s="61"/>
      <c r="BD180" s="61"/>
      <c r="BE180" s="61"/>
      <c r="BF180" s="65"/>
      <c r="BG180" s="65"/>
      <c r="BH180" s="65"/>
      <c r="BI180" s="59"/>
      <c r="BJ180" s="59"/>
      <c r="BK180" s="59"/>
      <c r="BL180" s="59"/>
      <c r="BM180" s="59"/>
      <c r="BN180" s="59"/>
      <c r="BO180" s="59"/>
      <c r="BP180" s="59"/>
      <c r="BQ180" s="59"/>
    </row>
    <row r="181" spans="1:69" x14ac:dyDescent="0.3">
      <c r="A181" s="255" t="s">
        <v>223</v>
      </c>
      <c r="B181" s="61">
        <v>2528</v>
      </c>
      <c r="C181" s="61">
        <v>2528</v>
      </c>
      <c r="D181" s="61">
        <v>0</v>
      </c>
      <c r="E181" s="124">
        <v>0</v>
      </c>
      <c r="F181" s="88">
        <v>715</v>
      </c>
      <c r="G181" s="127">
        <v>3.5356643356643356</v>
      </c>
      <c r="H181" s="128"/>
      <c r="K181" s="123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61"/>
      <c r="AK181" s="123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Y181" s="123"/>
      <c r="AZ181" s="61"/>
      <c r="BA181" s="61"/>
      <c r="BB181" s="61"/>
      <c r="BC181" s="61"/>
      <c r="BD181" s="61"/>
      <c r="BE181" s="61"/>
      <c r="BF181" s="65"/>
      <c r="BG181" s="65"/>
      <c r="BH181" s="65"/>
      <c r="BI181" s="59"/>
      <c r="BJ181" s="59"/>
      <c r="BK181" s="59"/>
      <c r="BL181" s="59"/>
      <c r="BM181" s="59"/>
      <c r="BN181" s="59"/>
      <c r="BO181" s="59"/>
      <c r="BP181" s="59"/>
      <c r="BQ181" s="59"/>
    </row>
    <row r="182" spans="1:69" x14ac:dyDescent="0.3">
      <c r="A182" s="255" t="s">
        <v>224</v>
      </c>
      <c r="B182" s="61">
        <v>2480</v>
      </c>
      <c r="C182" s="61">
        <v>2478</v>
      </c>
      <c r="D182" s="61">
        <v>2</v>
      </c>
      <c r="E182" s="124">
        <v>8.0645161290322578E-2</v>
      </c>
      <c r="F182" s="88">
        <v>593</v>
      </c>
      <c r="G182" s="127">
        <v>4.178752107925801</v>
      </c>
      <c r="H182" s="128"/>
      <c r="K182" s="123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61"/>
      <c r="AK182" s="123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Y182" s="123"/>
      <c r="AZ182" s="61"/>
      <c r="BA182" s="61"/>
      <c r="BB182" s="61"/>
      <c r="BC182" s="61"/>
      <c r="BD182" s="61"/>
      <c r="BE182" s="61"/>
      <c r="BF182" s="65"/>
      <c r="BG182" s="65"/>
      <c r="BH182" s="65"/>
      <c r="BI182" s="59"/>
      <c r="BJ182" s="59"/>
      <c r="BK182" s="59"/>
      <c r="BL182" s="59"/>
      <c r="BM182" s="59"/>
      <c r="BN182" s="59"/>
      <c r="BO182" s="59"/>
      <c r="BP182" s="59"/>
      <c r="BQ182" s="59"/>
    </row>
    <row r="183" spans="1:69" x14ac:dyDescent="0.3">
      <c r="A183" s="255" t="s">
        <v>225</v>
      </c>
      <c r="B183" s="61">
        <v>1728</v>
      </c>
      <c r="C183" s="61">
        <v>1728</v>
      </c>
      <c r="D183" s="61">
        <v>0</v>
      </c>
      <c r="E183" s="124">
        <v>0</v>
      </c>
      <c r="F183" s="88">
        <v>688</v>
      </c>
      <c r="G183" s="127">
        <v>2.5116279069767442</v>
      </c>
      <c r="H183" s="128"/>
      <c r="K183" s="123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61"/>
      <c r="AK183" s="123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Y183" s="123"/>
      <c r="AZ183" s="61"/>
      <c r="BA183" s="61"/>
      <c r="BB183" s="61"/>
      <c r="BC183" s="61"/>
      <c r="BD183" s="61"/>
      <c r="BE183" s="61"/>
      <c r="BF183" s="65"/>
      <c r="BG183" s="65"/>
      <c r="BH183" s="65"/>
      <c r="BI183" s="59"/>
      <c r="BJ183" s="59"/>
      <c r="BK183" s="59"/>
      <c r="BL183" s="59"/>
      <c r="BM183" s="59"/>
      <c r="BN183" s="59"/>
      <c r="BO183" s="59"/>
      <c r="BP183" s="59"/>
      <c r="BQ183" s="59"/>
    </row>
    <row r="184" spans="1:69" x14ac:dyDescent="0.3">
      <c r="A184" s="255" t="s">
        <v>226</v>
      </c>
      <c r="B184" s="61">
        <v>2066</v>
      </c>
      <c r="C184" s="61">
        <v>2055</v>
      </c>
      <c r="D184" s="61">
        <v>11</v>
      </c>
      <c r="E184" s="124">
        <v>0.53242981606969986</v>
      </c>
      <c r="F184" s="88">
        <v>862</v>
      </c>
      <c r="G184" s="127">
        <v>2.3839907192575405</v>
      </c>
      <c r="H184" s="128"/>
      <c r="K184" s="123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61"/>
      <c r="AK184" s="123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Y184" s="123"/>
      <c r="AZ184" s="61"/>
      <c r="BA184" s="61"/>
      <c r="BB184" s="61"/>
      <c r="BC184" s="61"/>
      <c r="BD184" s="61"/>
      <c r="BE184" s="61"/>
      <c r="BF184" s="65"/>
      <c r="BG184" s="65"/>
      <c r="BH184" s="65"/>
      <c r="BI184" s="59"/>
      <c r="BJ184" s="59"/>
      <c r="BK184" s="59"/>
      <c r="BL184" s="59"/>
      <c r="BM184" s="59"/>
      <c r="BN184" s="59"/>
      <c r="BO184" s="59"/>
      <c r="BP184" s="59"/>
      <c r="BQ184" s="59"/>
    </row>
    <row r="185" spans="1:69" x14ac:dyDescent="0.3">
      <c r="A185" s="255" t="s">
        <v>227</v>
      </c>
      <c r="B185" s="61">
        <v>1273</v>
      </c>
      <c r="C185" s="61">
        <v>1271</v>
      </c>
      <c r="D185" s="61">
        <v>2</v>
      </c>
      <c r="E185" s="124">
        <v>0.15710919088766695</v>
      </c>
      <c r="F185" s="88">
        <v>448</v>
      </c>
      <c r="G185" s="127">
        <v>2.8370535714285716</v>
      </c>
      <c r="H185" s="128"/>
      <c r="K185" s="123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61"/>
      <c r="AK185" s="123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Y185" s="123"/>
      <c r="AZ185" s="61"/>
      <c r="BA185" s="61"/>
      <c r="BB185" s="61"/>
      <c r="BC185" s="61"/>
      <c r="BD185" s="61"/>
      <c r="BE185" s="61"/>
      <c r="BF185" s="65"/>
      <c r="BG185" s="65"/>
      <c r="BH185" s="65"/>
      <c r="BI185" s="59"/>
      <c r="BJ185" s="59"/>
      <c r="BK185" s="59"/>
      <c r="BL185" s="59"/>
      <c r="BM185" s="59"/>
      <c r="BN185" s="59"/>
      <c r="BO185" s="59"/>
      <c r="BP185" s="59"/>
      <c r="BQ185" s="59"/>
    </row>
    <row r="186" spans="1:69" x14ac:dyDescent="0.3">
      <c r="A186" s="255" t="s">
        <v>228</v>
      </c>
      <c r="B186" s="61">
        <v>1597</v>
      </c>
      <c r="C186" s="61">
        <v>1597</v>
      </c>
      <c r="D186" s="61">
        <v>0</v>
      </c>
      <c r="E186" s="124">
        <v>0</v>
      </c>
      <c r="F186" s="88">
        <v>563</v>
      </c>
      <c r="G186" s="127">
        <v>2.8365896980461813</v>
      </c>
      <c r="H186" s="128"/>
      <c r="K186" s="123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61"/>
      <c r="AK186" s="123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Y186" s="123"/>
      <c r="AZ186" s="61"/>
      <c r="BA186" s="61"/>
      <c r="BB186" s="61"/>
      <c r="BC186" s="61"/>
      <c r="BD186" s="61"/>
      <c r="BE186" s="61"/>
      <c r="BF186" s="65"/>
      <c r="BG186" s="65"/>
      <c r="BH186" s="65"/>
      <c r="BI186" s="59"/>
      <c r="BJ186" s="59"/>
      <c r="BK186" s="59"/>
      <c r="BL186" s="59"/>
      <c r="BM186" s="59"/>
      <c r="BN186" s="59"/>
      <c r="BO186" s="59"/>
      <c r="BP186" s="59"/>
      <c r="BQ186" s="59"/>
    </row>
    <row r="187" spans="1:69" x14ac:dyDescent="0.3">
      <c r="A187" s="255" t="s">
        <v>229</v>
      </c>
      <c r="B187" s="61">
        <v>1513</v>
      </c>
      <c r="C187" s="61">
        <v>1513</v>
      </c>
      <c r="D187" s="61">
        <v>0</v>
      </c>
      <c r="E187" s="124">
        <v>0</v>
      </c>
      <c r="F187" s="88">
        <v>594</v>
      </c>
      <c r="G187" s="127">
        <v>2.5471380471380471</v>
      </c>
      <c r="H187" s="128"/>
      <c r="K187" s="123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61"/>
      <c r="AK187" s="123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Y187" s="123"/>
      <c r="AZ187" s="61"/>
      <c r="BA187" s="61"/>
      <c r="BB187" s="61"/>
      <c r="BC187" s="61"/>
      <c r="BD187" s="61"/>
      <c r="BE187" s="61"/>
      <c r="BF187" s="65"/>
      <c r="BG187" s="65"/>
      <c r="BH187" s="65"/>
      <c r="BI187" s="59"/>
      <c r="BJ187" s="59"/>
      <c r="BK187" s="59"/>
      <c r="BL187" s="59"/>
      <c r="BM187" s="59"/>
      <c r="BN187" s="59"/>
      <c r="BO187" s="59"/>
      <c r="BP187" s="59"/>
      <c r="BQ187" s="59"/>
    </row>
    <row r="188" spans="1:69" x14ac:dyDescent="0.3">
      <c r="A188" s="255" t="s">
        <v>230</v>
      </c>
      <c r="B188" s="61">
        <v>2297</v>
      </c>
      <c r="C188" s="61">
        <v>2297</v>
      </c>
      <c r="D188" s="61">
        <v>0</v>
      </c>
      <c r="E188" s="124">
        <v>0</v>
      </c>
      <c r="F188" s="88">
        <v>868</v>
      </c>
      <c r="G188" s="127">
        <v>2.6463133640552994</v>
      </c>
      <c r="H188" s="128"/>
      <c r="K188" s="123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61"/>
      <c r="AK188" s="123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Y188" s="123"/>
      <c r="AZ188" s="61"/>
      <c r="BA188" s="61"/>
      <c r="BB188" s="61"/>
      <c r="BC188" s="61"/>
      <c r="BD188" s="61"/>
      <c r="BE188" s="61"/>
      <c r="BF188" s="65"/>
      <c r="BG188" s="65"/>
      <c r="BH188" s="65"/>
      <c r="BI188" s="59"/>
      <c r="BJ188" s="59"/>
      <c r="BK188" s="59"/>
      <c r="BL188" s="59"/>
      <c r="BM188" s="59"/>
      <c r="BN188" s="59"/>
      <c r="BO188" s="59"/>
      <c r="BP188" s="59"/>
      <c r="BQ188" s="59"/>
    </row>
    <row r="189" spans="1:69" x14ac:dyDescent="0.3">
      <c r="A189" s="255" t="s">
        <v>231</v>
      </c>
      <c r="B189" s="61">
        <v>2423</v>
      </c>
      <c r="C189" s="61">
        <v>2412</v>
      </c>
      <c r="D189" s="61">
        <v>11</v>
      </c>
      <c r="E189" s="124">
        <v>0.4539826661163846</v>
      </c>
      <c r="F189" s="88">
        <v>986</v>
      </c>
      <c r="G189" s="127">
        <v>2.4462474645030428</v>
      </c>
      <c r="H189" s="128"/>
      <c r="K189" s="123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61"/>
      <c r="AK189" s="123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Y189" s="123"/>
      <c r="AZ189" s="61"/>
      <c r="BA189" s="61"/>
      <c r="BB189" s="61"/>
      <c r="BC189" s="61"/>
      <c r="BD189" s="61"/>
      <c r="BE189" s="61"/>
      <c r="BF189" s="65"/>
      <c r="BG189" s="65"/>
      <c r="BH189" s="65"/>
      <c r="BI189" s="59"/>
      <c r="BJ189" s="59"/>
      <c r="BK189" s="59"/>
      <c r="BL189" s="59"/>
      <c r="BM189" s="59"/>
      <c r="BN189" s="59"/>
      <c r="BO189" s="59"/>
      <c r="BP189" s="59"/>
      <c r="BQ189" s="59"/>
    </row>
    <row r="190" spans="1:69" x14ac:dyDescent="0.3">
      <c r="A190" s="255" t="s">
        <v>232</v>
      </c>
      <c r="B190" s="61">
        <v>1851</v>
      </c>
      <c r="C190" s="61">
        <v>1850</v>
      </c>
      <c r="D190" s="61">
        <v>1</v>
      </c>
      <c r="E190" s="124">
        <v>5.4024851431658562E-2</v>
      </c>
      <c r="F190" s="88">
        <v>757</v>
      </c>
      <c r="G190" s="127">
        <v>2.4438573315719947</v>
      </c>
      <c r="H190" s="128"/>
      <c r="K190" s="123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61"/>
      <c r="AK190" s="123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Y190" s="123"/>
      <c r="AZ190" s="61"/>
      <c r="BA190" s="61"/>
      <c r="BB190" s="61"/>
      <c r="BC190" s="61"/>
      <c r="BD190" s="61"/>
      <c r="BE190" s="61"/>
      <c r="BF190" s="65"/>
      <c r="BG190" s="65"/>
      <c r="BH190" s="65"/>
      <c r="BI190" s="59"/>
      <c r="BJ190" s="59"/>
      <c r="BK190" s="59"/>
      <c r="BL190" s="59"/>
      <c r="BM190" s="59"/>
      <c r="BN190" s="59"/>
      <c r="BO190" s="59"/>
      <c r="BP190" s="59"/>
      <c r="BQ190" s="59"/>
    </row>
    <row r="191" spans="1:69" x14ac:dyDescent="0.3">
      <c r="A191" s="255" t="s">
        <v>233</v>
      </c>
      <c r="B191" s="61">
        <v>2172</v>
      </c>
      <c r="C191" s="61">
        <v>2172</v>
      </c>
      <c r="D191" s="61">
        <v>0</v>
      </c>
      <c r="E191" s="124">
        <v>0</v>
      </c>
      <c r="F191" s="88">
        <v>879</v>
      </c>
      <c r="G191" s="127">
        <v>2.4709897610921501</v>
      </c>
      <c r="H191" s="128"/>
      <c r="K191" s="123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61"/>
      <c r="AK191" s="123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Y191" s="123"/>
      <c r="AZ191" s="61"/>
      <c r="BA191" s="61"/>
      <c r="BB191" s="61"/>
      <c r="BC191" s="61"/>
      <c r="BD191" s="61"/>
      <c r="BE191" s="61"/>
      <c r="BF191" s="65"/>
      <c r="BG191" s="65"/>
      <c r="BH191" s="65"/>
      <c r="BI191" s="59"/>
      <c r="BJ191" s="59"/>
      <c r="BK191" s="59"/>
      <c r="BL191" s="59"/>
      <c r="BM191" s="59"/>
      <c r="BN191" s="59"/>
      <c r="BO191" s="59"/>
      <c r="BP191" s="59"/>
      <c r="BQ191" s="59"/>
    </row>
    <row r="192" spans="1:69" x14ac:dyDescent="0.3">
      <c r="A192" s="255" t="s">
        <v>234</v>
      </c>
      <c r="B192" s="61">
        <v>2053</v>
      </c>
      <c r="C192" s="61">
        <v>2053</v>
      </c>
      <c r="D192" s="61">
        <v>0</v>
      </c>
      <c r="E192" s="124">
        <v>0</v>
      </c>
      <c r="F192" s="88">
        <v>844</v>
      </c>
      <c r="G192" s="127">
        <v>2.4324644549763033</v>
      </c>
      <c r="H192" s="128"/>
      <c r="K192" s="123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61"/>
      <c r="AK192" s="123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Y192" s="123"/>
      <c r="AZ192" s="61"/>
      <c r="BA192" s="61"/>
      <c r="BB192" s="61"/>
      <c r="BC192" s="61"/>
      <c r="BD192" s="61"/>
      <c r="BE192" s="61"/>
      <c r="BF192" s="65"/>
      <c r="BG192" s="65"/>
      <c r="BH192" s="65"/>
      <c r="BI192" s="59"/>
      <c r="BJ192" s="59"/>
      <c r="BK192" s="59"/>
      <c r="BL192" s="59"/>
      <c r="BM192" s="59"/>
      <c r="BN192" s="59"/>
      <c r="BO192" s="59"/>
      <c r="BP192" s="59"/>
      <c r="BQ192" s="59"/>
    </row>
    <row r="193" spans="1:69" x14ac:dyDescent="0.3">
      <c r="A193" s="255" t="s">
        <v>235</v>
      </c>
      <c r="B193" s="61">
        <v>1144</v>
      </c>
      <c r="C193" s="61">
        <v>1144</v>
      </c>
      <c r="D193" s="61">
        <v>0</v>
      </c>
      <c r="E193" s="124">
        <v>0</v>
      </c>
      <c r="F193" s="88">
        <v>498</v>
      </c>
      <c r="G193" s="127">
        <v>2.2971887550200805</v>
      </c>
      <c r="H193" s="128"/>
      <c r="K193" s="123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61"/>
      <c r="AK193" s="123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Y193" s="123"/>
      <c r="AZ193" s="61"/>
      <c r="BA193" s="61"/>
      <c r="BB193" s="61"/>
      <c r="BC193" s="61"/>
      <c r="BD193" s="61"/>
      <c r="BE193" s="61"/>
      <c r="BF193" s="65"/>
      <c r="BG193" s="65"/>
      <c r="BH193" s="65"/>
      <c r="BI193" s="59"/>
      <c r="BJ193" s="59"/>
      <c r="BK193" s="59"/>
      <c r="BL193" s="59"/>
      <c r="BM193" s="59"/>
      <c r="BN193" s="59"/>
      <c r="BO193" s="59"/>
      <c r="BP193" s="59"/>
      <c r="BQ193" s="59"/>
    </row>
    <row r="194" spans="1:69" x14ac:dyDescent="0.3">
      <c r="A194" s="255" t="s">
        <v>236</v>
      </c>
      <c r="B194" s="61">
        <v>1638</v>
      </c>
      <c r="C194" s="61">
        <v>1638</v>
      </c>
      <c r="D194" s="61">
        <v>0</v>
      </c>
      <c r="E194" s="124">
        <v>0</v>
      </c>
      <c r="F194" s="88">
        <v>708</v>
      </c>
      <c r="G194" s="127">
        <v>2.3135593220338984</v>
      </c>
      <c r="H194" s="128"/>
      <c r="K194" s="123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61"/>
      <c r="AK194" s="123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Y194" s="123"/>
      <c r="AZ194" s="61"/>
      <c r="BA194" s="61"/>
      <c r="BB194" s="61"/>
      <c r="BC194" s="61"/>
      <c r="BD194" s="61"/>
      <c r="BE194" s="61"/>
      <c r="BF194" s="65"/>
      <c r="BG194" s="65"/>
      <c r="BH194" s="65"/>
      <c r="BI194" s="59"/>
      <c r="BJ194" s="59"/>
      <c r="BK194" s="59"/>
      <c r="BL194" s="59"/>
      <c r="BM194" s="59"/>
      <c r="BN194" s="59"/>
      <c r="BO194" s="59"/>
      <c r="BP194" s="59"/>
      <c r="BQ194" s="59"/>
    </row>
    <row r="195" spans="1:69" x14ac:dyDescent="0.3">
      <c r="A195" s="255" t="s">
        <v>237</v>
      </c>
      <c r="B195" s="61">
        <v>1587</v>
      </c>
      <c r="C195" s="61">
        <v>1585</v>
      </c>
      <c r="D195" s="61">
        <v>2</v>
      </c>
      <c r="E195" s="124">
        <v>0.12602394454946439</v>
      </c>
      <c r="F195" s="88">
        <v>630</v>
      </c>
      <c r="G195" s="127">
        <v>2.5158730158730158</v>
      </c>
      <c r="H195" s="128"/>
      <c r="K195" s="123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61"/>
      <c r="AK195" s="123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Y195" s="123"/>
      <c r="AZ195" s="61"/>
      <c r="BA195" s="61"/>
      <c r="BB195" s="61"/>
      <c r="BC195" s="61"/>
      <c r="BD195" s="61"/>
      <c r="BE195" s="61"/>
      <c r="BF195" s="65"/>
      <c r="BG195" s="65"/>
      <c r="BH195" s="65"/>
      <c r="BI195" s="59"/>
      <c r="BJ195" s="59"/>
      <c r="BK195" s="59"/>
      <c r="BL195" s="59"/>
      <c r="BM195" s="59"/>
      <c r="BN195" s="59"/>
      <c r="BO195" s="59"/>
      <c r="BP195" s="59"/>
      <c r="BQ195" s="59"/>
    </row>
    <row r="196" spans="1:69" x14ac:dyDescent="0.3">
      <c r="A196" s="255" t="s">
        <v>238</v>
      </c>
      <c r="B196" s="61">
        <v>2086</v>
      </c>
      <c r="C196" s="61">
        <v>2086</v>
      </c>
      <c r="D196" s="61">
        <v>0</v>
      </c>
      <c r="E196" s="124">
        <v>0</v>
      </c>
      <c r="F196" s="88">
        <v>853</v>
      </c>
      <c r="G196" s="127">
        <v>2.4454865181711605</v>
      </c>
      <c r="H196" s="128"/>
      <c r="K196" s="123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61"/>
      <c r="AK196" s="123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Y196" s="123"/>
      <c r="AZ196" s="61"/>
      <c r="BA196" s="61"/>
      <c r="BB196" s="61"/>
      <c r="BC196" s="61"/>
      <c r="BD196" s="61"/>
      <c r="BE196" s="61"/>
      <c r="BF196" s="65"/>
      <c r="BG196" s="65"/>
      <c r="BH196" s="65"/>
      <c r="BI196" s="59"/>
      <c r="BJ196" s="59"/>
      <c r="BK196" s="59"/>
      <c r="BL196" s="59"/>
      <c r="BM196" s="59"/>
      <c r="BN196" s="59"/>
      <c r="BO196" s="59"/>
      <c r="BP196" s="59"/>
      <c r="BQ196" s="59"/>
    </row>
    <row r="197" spans="1:69" x14ac:dyDescent="0.3">
      <c r="A197" s="255" t="s">
        <v>239</v>
      </c>
      <c r="B197" s="61">
        <v>1851</v>
      </c>
      <c r="C197" s="61">
        <v>1851</v>
      </c>
      <c r="D197" s="61">
        <v>0</v>
      </c>
      <c r="E197" s="124">
        <v>0</v>
      </c>
      <c r="F197" s="88">
        <v>685</v>
      </c>
      <c r="G197" s="127">
        <v>2.702189781021898</v>
      </c>
      <c r="H197" s="128"/>
      <c r="K197" s="123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61"/>
      <c r="AK197" s="123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Y197" s="123"/>
      <c r="AZ197" s="61"/>
      <c r="BA197" s="61"/>
      <c r="BB197" s="61"/>
      <c r="BC197" s="61"/>
      <c r="BD197" s="61"/>
      <c r="BE197" s="61"/>
      <c r="BF197" s="65"/>
      <c r="BG197" s="65"/>
      <c r="BH197" s="65"/>
      <c r="BI197" s="59"/>
      <c r="BJ197" s="59"/>
      <c r="BK197" s="59"/>
      <c r="BL197" s="59"/>
      <c r="BM197" s="59"/>
      <c r="BN197" s="59"/>
      <c r="BO197" s="59"/>
      <c r="BP197" s="59"/>
      <c r="BQ197" s="59"/>
    </row>
    <row r="198" spans="1:69" x14ac:dyDescent="0.3">
      <c r="A198" s="255" t="s">
        <v>240</v>
      </c>
      <c r="B198" s="61">
        <v>2049</v>
      </c>
      <c r="C198" s="61">
        <v>2038</v>
      </c>
      <c r="D198" s="61">
        <v>11</v>
      </c>
      <c r="E198" s="124">
        <v>0.53684724255734506</v>
      </c>
      <c r="F198" s="88">
        <v>902</v>
      </c>
      <c r="G198" s="127">
        <v>2.2594235033259422</v>
      </c>
      <c r="H198" s="128"/>
      <c r="K198" s="123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61"/>
      <c r="AK198" s="123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Y198" s="123"/>
      <c r="AZ198" s="61"/>
      <c r="BA198" s="61"/>
      <c r="BB198" s="61"/>
      <c r="BC198" s="61"/>
      <c r="BD198" s="61"/>
      <c r="BE198" s="61"/>
      <c r="BF198" s="65"/>
      <c r="BG198" s="65"/>
      <c r="BH198" s="65"/>
      <c r="BI198" s="59"/>
      <c r="BJ198" s="59"/>
      <c r="BK198" s="59"/>
      <c r="BL198" s="59"/>
      <c r="BM198" s="59"/>
      <c r="BN198" s="59"/>
      <c r="BO198" s="59"/>
      <c r="BP198" s="59"/>
      <c r="BQ198" s="59"/>
    </row>
    <row r="199" spans="1:69" x14ac:dyDescent="0.3">
      <c r="A199" s="255" t="s">
        <v>241</v>
      </c>
      <c r="B199" s="61">
        <v>2380</v>
      </c>
      <c r="C199" s="61">
        <v>2379</v>
      </c>
      <c r="D199" s="61">
        <v>1</v>
      </c>
      <c r="E199" s="124">
        <v>4.2016806722689079E-2</v>
      </c>
      <c r="F199" s="88">
        <v>1083</v>
      </c>
      <c r="G199" s="127">
        <v>2.1966759002770084</v>
      </c>
      <c r="H199" s="128"/>
      <c r="K199" s="123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61"/>
      <c r="AK199" s="123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Y199" s="123"/>
      <c r="AZ199" s="61"/>
      <c r="BA199" s="61"/>
      <c r="BB199" s="61"/>
      <c r="BC199" s="61"/>
      <c r="BD199" s="61"/>
      <c r="BE199" s="61"/>
      <c r="BF199" s="65"/>
      <c r="BG199" s="65"/>
      <c r="BH199" s="65"/>
      <c r="BI199" s="59"/>
      <c r="BJ199" s="59"/>
      <c r="BK199" s="59"/>
      <c r="BL199" s="59"/>
      <c r="BM199" s="59"/>
      <c r="BN199" s="59"/>
      <c r="BO199" s="59"/>
      <c r="BP199" s="59"/>
      <c r="BQ199" s="59"/>
    </row>
    <row r="200" spans="1:69" x14ac:dyDescent="0.3">
      <c r="A200" s="255" t="s">
        <v>242</v>
      </c>
      <c r="B200" s="61">
        <v>1819</v>
      </c>
      <c r="C200" s="61">
        <v>1819</v>
      </c>
      <c r="D200" s="61">
        <v>0</v>
      </c>
      <c r="E200" s="124">
        <v>0</v>
      </c>
      <c r="F200" s="88">
        <v>673</v>
      </c>
      <c r="G200" s="127">
        <v>2.7028231797919764</v>
      </c>
      <c r="H200" s="128"/>
      <c r="K200" s="123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61"/>
      <c r="AK200" s="123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Y200" s="123"/>
      <c r="AZ200" s="61"/>
      <c r="BA200" s="61"/>
      <c r="BB200" s="61"/>
      <c r="BC200" s="61"/>
      <c r="BD200" s="61"/>
      <c r="BE200" s="61"/>
      <c r="BF200" s="65"/>
      <c r="BG200" s="65"/>
      <c r="BH200" s="65"/>
      <c r="BI200" s="59"/>
      <c r="BJ200" s="59"/>
      <c r="BK200" s="59"/>
      <c r="BL200" s="59"/>
      <c r="BM200" s="59"/>
      <c r="BN200" s="59"/>
      <c r="BO200" s="59"/>
      <c r="BP200" s="59"/>
      <c r="BQ200" s="59"/>
    </row>
    <row r="201" spans="1:69" x14ac:dyDescent="0.3">
      <c r="A201" s="255" t="s">
        <v>243</v>
      </c>
      <c r="B201" s="61">
        <v>1799</v>
      </c>
      <c r="C201" s="61">
        <v>1799</v>
      </c>
      <c r="D201" s="61">
        <v>0</v>
      </c>
      <c r="E201" s="124">
        <v>0</v>
      </c>
      <c r="F201" s="88">
        <v>856</v>
      </c>
      <c r="G201" s="127">
        <v>2.1016355140186915</v>
      </c>
      <c r="H201" s="128"/>
      <c r="K201" s="123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61"/>
      <c r="AK201" s="123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Y201" s="123"/>
      <c r="AZ201" s="61"/>
      <c r="BA201" s="61"/>
      <c r="BB201" s="61"/>
      <c r="BC201" s="61"/>
      <c r="BD201" s="61"/>
      <c r="BE201" s="61"/>
      <c r="BF201" s="65"/>
      <c r="BG201" s="65"/>
      <c r="BH201" s="65"/>
      <c r="BI201" s="59"/>
      <c r="BJ201" s="59"/>
      <c r="BK201" s="59"/>
      <c r="BL201" s="59"/>
      <c r="BM201" s="59"/>
      <c r="BN201" s="59"/>
      <c r="BO201" s="59"/>
      <c r="BP201" s="59"/>
      <c r="BQ201" s="59"/>
    </row>
    <row r="202" spans="1:69" x14ac:dyDescent="0.3">
      <c r="A202" s="255" t="s">
        <v>244</v>
      </c>
      <c r="B202" s="61">
        <v>1509</v>
      </c>
      <c r="C202" s="61">
        <v>1509</v>
      </c>
      <c r="D202" s="61">
        <v>0</v>
      </c>
      <c r="E202" s="124">
        <v>0</v>
      </c>
      <c r="F202" s="88">
        <v>610</v>
      </c>
      <c r="G202" s="127">
        <v>2.4737704918032786</v>
      </c>
      <c r="H202" s="128"/>
      <c r="K202" s="123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61"/>
      <c r="AK202" s="123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Y202" s="123"/>
      <c r="AZ202" s="61"/>
      <c r="BA202" s="61"/>
      <c r="BB202" s="61"/>
      <c r="BC202" s="61"/>
      <c r="BD202" s="61"/>
      <c r="BE202" s="61"/>
      <c r="BF202" s="65"/>
      <c r="BG202" s="65"/>
      <c r="BH202" s="65"/>
      <c r="BI202" s="59"/>
      <c r="BJ202" s="59"/>
      <c r="BK202" s="59"/>
      <c r="BL202" s="59"/>
      <c r="BM202" s="59"/>
      <c r="BN202" s="59"/>
      <c r="BO202" s="59"/>
      <c r="BP202" s="59"/>
      <c r="BQ202" s="59"/>
    </row>
    <row r="203" spans="1:69" x14ac:dyDescent="0.3">
      <c r="A203" s="255" t="s">
        <v>245</v>
      </c>
      <c r="B203" s="61">
        <v>1748</v>
      </c>
      <c r="C203" s="61">
        <v>1748</v>
      </c>
      <c r="D203" s="61">
        <v>0</v>
      </c>
      <c r="E203" s="124">
        <v>0</v>
      </c>
      <c r="F203" s="88">
        <v>656</v>
      </c>
      <c r="G203" s="127">
        <v>2.6646341463414633</v>
      </c>
      <c r="H203" s="128"/>
      <c r="K203" s="123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61"/>
      <c r="AK203" s="123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Y203" s="123"/>
      <c r="AZ203" s="61"/>
      <c r="BA203" s="61"/>
      <c r="BB203" s="61"/>
      <c r="BC203" s="61"/>
      <c r="BD203" s="61"/>
      <c r="BE203" s="61"/>
      <c r="BF203" s="65"/>
      <c r="BG203" s="65"/>
      <c r="BH203" s="65"/>
      <c r="BI203" s="59"/>
      <c r="BJ203" s="59"/>
      <c r="BK203" s="59"/>
      <c r="BL203" s="59"/>
      <c r="BM203" s="59"/>
      <c r="BN203" s="59"/>
      <c r="BO203" s="59"/>
      <c r="BP203" s="59"/>
      <c r="BQ203" s="59"/>
    </row>
    <row r="204" spans="1:69" x14ac:dyDescent="0.3">
      <c r="A204" s="255" t="s">
        <v>246</v>
      </c>
      <c r="B204" s="61">
        <v>1560</v>
      </c>
      <c r="C204" s="61">
        <v>1560</v>
      </c>
      <c r="D204" s="61">
        <v>0</v>
      </c>
      <c r="E204" s="124">
        <v>0</v>
      </c>
      <c r="F204" s="88">
        <v>552</v>
      </c>
      <c r="G204" s="127">
        <v>2.8260869565217392</v>
      </c>
      <c r="H204" s="128"/>
      <c r="K204" s="123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61"/>
      <c r="AK204" s="123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Y204" s="123"/>
      <c r="AZ204" s="61"/>
      <c r="BA204" s="61"/>
      <c r="BB204" s="61"/>
      <c r="BC204" s="61"/>
      <c r="BD204" s="61"/>
      <c r="BE204" s="61"/>
      <c r="BF204" s="65"/>
      <c r="BG204" s="65"/>
      <c r="BH204" s="65"/>
      <c r="BI204" s="59"/>
      <c r="BJ204" s="59"/>
      <c r="BK204" s="59"/>
      <c r="BL204" s="59"/>
      <c r="BM204" s="59"/>
      <c r="BN204" s="59"/>
      <c r="BO204" s="59"/>
      <c r="BP204" s="59"/>
      <c r="BQ204" s="59"/>
    </row>
    <row r="205" spans="1:69" x14ac:dyDescent="0.3">
      <c r="A205" s="255" t="s">
        <v>247</v>
      </c>
      <c r="B205" s="61">
        <v>1504</v>
      </c>
      <c r="C205" s="61">
        <v>1504</v>
      </c>
      <c r="D205" s="61">
        <v>0</v>
      </c>
      <c r="E205" s="124">
        <v>0</v>
      </c>
      <c r="F205" s="88">
        <v>589</v>
      </c>
      <c r="G205" s="127">
        <v>2.5534804753820035</v>
      </c>
      <c r="H205" s="128"/>
      <c r="K205" s="123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61"/>
      <c r="AK205" s="123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Y205" s="123"/>
      <c r="AZ205" s="61"/>
      <c r="BA205" s="61"/>
      <c r="BB205" s="61"/>
      <c r="BC205" s="61"/>
      <c r="BD205" s="61"/>
      <c r="BE205" s="61"/>
      <c r="BF205" s="65"/>
      <c r="BG205" s="65"/>
      <c r="BH205" s="65"/>
      <c r="BI205" s="59"/>
      <c r="BJ205" s="59"/>
      <c r="BK205" s="59"/>
      <c r="BL205" s="59"/>
      <c r="BM205" s="59"/>
      <c r="BN205" s="59"/>
      <c r="BO205" s="59"/>
      <c r="BP205" s="59"/>
      <c r="BQ205" s="59"/>
    </row>
    <row r="206" spans="1:69" x14ac:dyDescent="0.3">
      <c r="A206" s="255" t="s">
        <v>248</v>
      </c>
      <c r="B206" s="61">
        <v>1768</v>
      </c>
      <c r="C206" s="61">
        <v>1768</v>
      </c>
      <c r="D206" s="61">
        <v>0</v>
      </c>
      <c r="E206" s="124">
        <v>0</v>
      </c>
      <c r="F206" s="88">
        <v>739</v>
      </c>
      <c r="G206" s="127">
        <v>2.3924221921515563</v>
      </c>
      <c r="H206" s="128"/>
      <c r="K206" s="123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61"/>
      <c r="AK206" s="123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Y206" s="123"/>
      <c r="AZ206" s="61"/>
      <c r="BA206" s="61"/>
      <c r="BB206" s="61"/>
      <c r="BC206" s="61"/>
      <c r="BD206" s="61"/>
      <c r="BE206" s="61"/>
      <c r="BF206" s="65"/>
      <c r="BG206" s="65"/>
      <c r="BH206" s="65"/>
      <c r="BI206" s="59"/>
      <c r="BJ206" s="59"/>
      <c r="BK206" s="59"/>
      <c r="BL206" s="59"/>
      <c r="BM206" s="59"/>
      <c r="BN206" s="59"/>
      <c r="BO206" s="59"/>
      <c r="BP206" s="59"/>
      <c r="BQ206" s="59"/>
    </row>
    <row r="207" spans="1:69" x14ac:dyDescent="0.3">
      <c r="A207" s="255" t="s">
        <v>249</v>
      </c>
      <c r="B207" s="61">
        <v>2021</v>
      </c>
      <c r="C207" s="61">
        <v>1977</v>
      </c>
      <c r="D207" s="61">
        <v>44</v>
      </c>
      <c r="E207" s="124">
        <v>2.1771400296882728</v>
      </c>
      <c r="F207" s="88">
        <v>909</v>
      </c>
      <c r="G207" s="127">
        <v>2.1749174917491749</v>
      </c>
      <c r="H207" s="128"/>
      <c r="K207" s="123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61"/>
      <c r="AK207" s="123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Y207" s="123"/>
      <c r="AZ207" s="61"/>
      <c r="BA207" s="61"/>
      <c r="BB207" s="61"/>
      <c r="BC207" s="61"/>
      <c r="BD207" s="61"/>
      <c r="BE207" s="61"/>
      <c r="BF207" s="65"/>
      <c r="BG207" s="65"/>
      <c r="BH207" s="65"/>
      <c r="BI207" s="59"/>
      <c r="BJ207" s="59"/>
      <c r="BK207" s="59"/>
      <c r="BL207" s="59"/>
      <c r="BM207" s="59"/>
      <c r="BN207" s="59"/>
      <c r="BO207" s="59"/>
      <c r="BP207" s="59"/>
      <c r="BQ207" s="59"/>
    </row>
    <row r="208" spans="1:69" x14ac:dyDescent="0.3">
      <c r="A208" s="255" t="s">
        <v>250</v>
      </c>
      <c r="B208" s="61">
        <v>2894</v>
      </c>
      <c r="C208" s="61">
        <v>2892</v>
      </c>
      <c r="D208" s="61">
        <v>2</v>
      </c>
      <c r="E208" s="124">
        <v>6.9108500345542501E-2</v>
      </c>
      <c r="F208" s="88">
        <v>1176</v>
      </c>
      <c r="G208" s="127">
        <v>2.4591836734693877</v>
      </c>
      <c r="H208" s="128"/>
      <c r="K208" s="123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61"/>
      <c r="AK208" s="123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Y208" s="123"/>
      <c r="AZ208" s="61"/>
      <c r="BA208" s="61"/>
      <c r="BB208" s="61"/>
      <c r="BC208" s="61"/>
      <c r="BD208" s="61"/>
      <c r="BE208" s="61"/>
      <c r="BF208" s="65"/>
      <c r="BG208" s="65"/>
      <c r="BH208" s="65"/>
      <c r="BI208" s="59"/>
      <c r="BJ208" s="59"/>
      <c r="BK208" s="59"/>
      <c r="BL208" s="59"/>
      <c r="BM208" s="59"/>
      <c r="BN208" s="59"/>
      <c r="BO208" s="59"/>
      <c r="BP208" s="59"/>
      <c r="BQ208" s="59"/>
    </row>
    <row r="209" spans="1:69" x14ac:dyDescent="0.3">
      <c r="A209" s="255" t="s">
        <v>251</v>
      </c>
      <c r="B209" s="61">
        <v>1512</v>
      </c>
      <c r="C209" s="61">
        <v>1512</v>
      </c>
      <c r="D209" s="61">
        <v>0</v>
      </c>
      <c r="E209" s="124">
        <v>0</v>
      </c>
      <c r="F209" s="88">
        <v>579</v>
      </c>
      <c r="G209" s="127">
        <v>2.6113989637305699</v>
      </c>
      <c r="H209" s="128"/>
      <c r="K209" s="123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61"/>
      <c r="AK209" s="123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Y209" s="123"/>
      <c r="AZ209" s="61"/>
      <c r="BA209" s="61"/>
      <c r="BB209" s="61"/>
      <c r="BC209" s="61"/>
      <c r="BD209" s="61"/>
      <c r="BE209" s="61"/>
      <c r="BF209" s="65"/>
      <c r="BG209" s="65"/>
      <c r="BH209" s="65"/>
      <c r="BI209" s="59"/>
      <c r="BJ209" s="59"/>
      <c r="BK209" s="59"/>
      <c r="BL209" s="59"/>
      <c r="BM209" s="59"/>
      <c r="BN209" s="59"/>
      <c r="BO209" s="59"/>
      <c r="BP209" s="59"/>
      <c r="BQ209" s="59"/>
    </row>
    <row r="210" spans="1:69" x14ac:dyDescent="0.3">
      <c r="A210" s="255" t="s">
        <v>252</v>
      </c>
      <c r="B210" s="61">
        <v>1982</v>
      </c>
      <c r="C210" s="61">
        <v>1979</v>
      </c>
      <c r="D210" s="61">
        <v>3</v>
      </c>
      <c r="E210" s="124">
        <v>0.15136226034308778</v>
      </c>
      <c r="F210" s="88">
        <v>582</v>
      </c>
      <c r="G210" s="127">
        <v>3.4003436426116838</v>
      </c>
      <c r="H210" s="128"/>
      <c r="K210" s="123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61"/>
      <c r="AK210" s="123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Y210" s="123"/>
      <c r="AZ210" s="61"/>
      <c r="BA210" s="61"/>
      <c r="BB210" s="61"/>
      <c r="BC210" s="61"/>
      <c r="BD210" s="61"/>
      <c r="BE210" s="61"/>
      <c r="BF210" s="65"/>
      <c r="BG210" s="65"/>
      <c r="BH210" s="65"/>
      <c r="BI210" s="59"/>
      <c r="BJ210" s="59"/>
      <c r="BK210" s="59"/>
      <c r="BL210" s="59"/>
      <c r="BM210" s="59"/>
      <c r="BN210" s="59"/>
      <c r="BO210" s="59"/>
      <c r="BP210" s="59"/>
      <c r="BQ210" s="59"/>
    </row>
    <row r="211" spans="1:69" x14ac:dyDescent="0.3">
      <c r="A211" s="255" t="s">
        <v>253</v>
      </c>
      <c r="B211" s="61">
        <v>2352</v>
      </c>
      <c r="C211" s="61">
        <v>1554</v>
      </c>
      <c r="D211" s="61">
        <v>798</v>
      </c>
      <c r="E211" s="124">
        <v>33.928571428571431</v>
      </c>
      <c r="F211" s="88">
        <v>709</v>
      </c>
      <c r="G211" s="127">
        <v>2.1918194640338506</v>
      </c>
      <c r="H211" s="128"/>
      <c r="K211" s="123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61"/>
      <c r="AK211" s="123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Y211" s="123"/>
      <c r="AZ211" s="61"/>
      <c r="BA211" s="61"/>
      <c r="BB211" s="61"/>
      <c r="BC211" s="61"/>
      <c r="BD211" s="61"/>
      <c r="BE211" s="61"/>
      <c r="BF211" s="65"/>
      <c r="BG211" s="65"/>
      <c r="BH211" s="65"/>
      <c r="BI211" s="59"/>
      <c r="BJ211" s="59"/>
      <c r="BK211" s="59"/>
      <c r="BL211" s="59"/>
      <c r="BM211" s="59"/>
      <c r="BN211" s="59"/>
      <c r="BO211" s="59"/>
      <c r="BP211" s="59"/>
      <c r="BQ211" s="59"/>
    </row>
    <row r="212" spans="1:69" x14ac:dyDescent="0.3">
      <c r="A212" s="255" t="s">
        <v>254</v>
      </c>
      <c r="B212" s="61">
        <v>1567</v>
      </c>
      <c r="C212" s="61">
        <v>1567</v>
      </c>
      <c r="D212" s="61">
        <v>0</v>
      </c>
      <c r="E212" s="124">
        <v>0</v>
      </c>
      <c r="F212" s="88">
        <v>730</v>
      </c>
      <c r="G212" s="127">
        <v>2.1465753424657534</v>
      </c>
      <c r="H212" s="128"/>
      <c r="K212" s="123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61"/>
      <c r="AK212" s="123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Y212" s="123"/>
      <c r="AZ212" s="61"/>
      <c r="BA212" s="61"/>
      <c r="BB212" s="61"/>
      <c r="BC212" s="61"/>
      <c r="BD212" s="61"/>
      <c r="BE212" s="61"/>
      <c r="BF212" s="65"/>
      <c r="BG212" s="65"/>
      <c r="BH212" s="65"/>
      <c r="BI212" s="59"/>
      <c r="BJ212" s="59"/>
      <c r="BK212" s="59"/>
      <c r="BL212" s="59"/>
      <c r="BM212" s="59"/>
      <c r="BN212" s="59"/>
      <c r="BO212" s="59"/>
      <c r="BP212" s="59"/>
      <c r="BQ212" s="59"/>
    </row>
    <row r="213" spans="1:69" x14ac:dyDescent="0.3">
      <c r="A213" s="255" t="s">
        <v>255</v>
      </c>
      <c r="B213" s="61">
        <v>1607</v>
      </c>
      <c r="C213" s="61">
        <v>1310</v>
      </c>
      <c r="D213" s="61">
        <v>297</v>
      </c>
      <c r="E213" s="124">
        <v>18.481642812694464</v>
      </c>
      <c r="F213" s="88">
        <v>689</v>
      </c>
      <c r="G213" s="127">
        <v>1.9013062409288823</v>
      </c>
      <c r="H213" s="128"/>
      <c r="K213" s="123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61"/>
      <c r="AK213" s="123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Y213" s="123"/>
      <c r="AZ213" s="61"/>
      <c r="BA213" s="61"/>
      <c r="BB213" s="61"/>
      <c r="BC213" s="61"/>
      <c r="BD213" s="61"/>
      <c r="BE213" s="61"/>
      <c r="BF213" s="65"/>
      <c r="BG213" s="65"/>
      <c r="BH213" s="65"/>
      <c r="BI213" s="59"/>
      <c r="BJ213" s="59"/>
      <c r="BK213" s="59"/>
      <c r="BL213" s="59"/>
      <c r="BM213" s="59"/>
      <c r="BN213" s="59"/>
      <c r="BO213" s="59"/>
      <c r="BP213" s="59"/>
      <c r="BQ213" s="59"/>
    </row>
    <row r="214" spans="1:69" x14ac:dyDescent="0.3">
      <c r="A214" s="255" t="s">
        <v>256</v>
      </c>
      <c r="B214" s="61">
        <v>3191</v>
      </c>
      <c r="C214" s="61">
        <v>2260</v>
      </c>
      <c r="D214" s="61">
        <v>931</v>
      </c>
      <c r="E214" s="124">
        <v>29.175806957066751</v>
      </c>
      <c r="F214" s="88">
        <v>829</v>
      </c>
      <c r="G214" s="127">
        <v>2.7261761158021711</v>
      </c>
      <c r="H214" s="128"/>
      <c r="K214" s="123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61"/>
      <c r="AK214" s="123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Y214" s="123"/>
      <c r="AZ214" s="61"/>
      <c r="BA214" s="61"/>
      <c r="BB214" s="61"/>
      <c r="BC214" s="61"/>
      <c r="BD214" s="61"/>
      <c r="BE214" s="61"/>
      <c r="BF214" s="65"/>
      <c r="BG214" s="65"/>
      <c r="BH214" s="65"/>
      <c r="BI214" s="59"/>
      <c r="BJ214" s="59"/>
      <c r="BK214" s="59"/>
      <c r="BL214" s="59"/>
      <c r="BM214" s="59"/>
      <c r="BN214" s="59"/>
      <c r="BO214" s="59"/>
      <c r="BP214" s="59"/>
      <c r="BQ214" s="59"/>
    </row>
    <row r="215" spans="1:69" x14ac:dyDescent="0.3">
      <c r="A215" s="255" t="s">
        <v>257</v>
      </c>
      <c r="B215" s="61">
        <v>2266</v>
      </c>
      <c r="C215" s="61">
        <v>2257</v>
      </c>
      <c r="D215" s="61">
        <v>9</v>
      </c>
      <c r="E215" s="124">
        <v>0.39717563989408644</v>
      </c>
      <c r="F215" s="88">
        <v>722</v>
      </c>
      <c r="G215" s="127">
        <v>3.1260387811634347</v>
      </c>
      <c r="H215" s="128"/>
      <c r="K215" s="123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61"/>
      <c r="AK215" s="123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Y215" s="123"/>
      <c r="AZ215" s="61"/>
      <c r="BA215" s="61"/>
      <c r="BB215" s="61"/>
      <c r="BC215" s="61"/>
      <c r="BD215" s="61"/>
      <c r="BE215" s="61"/>
      <c r="BF215" s="65"/>
      <c r="BG215" s="65"/>
      <c r="BH215" s="65"/>
      <c r="BI215" s="59"/>
      <c r="BJ215" s="59"/>
      <c r="BK215" s="59"/>
      <c r="BL215" s="59"/>
      <c r="BM215" s="59"/>
      <c r="BN215" s="59"/>
      <c r="BO215" s="59"/>
      <c r="BP215" s="59"/>
      <c r="BQ215" s="59"/>
    </row>
    <row r="216" spans="1:69" x14ac:dyDescent="0.3">
      <c r="A216" s="255" t="s">
        <v>258</v>
      </c>
      <c r="B216" s="61">
        <v>1696</v>
      </c>
      <c r="C216" s="61">
        <v>1696</v>
      </c>
      <c r="D216" s="61">
        <v>0</v>
      </c>
      <c r="E216" s="124">
        <v>0</v>
      </c>
      <c r="F216" s="88">
        <v>478</v>
      </c>
      <c r="G216" s="127">
        <v>3.5481171548117154</v>
      </c>
      <c r="H216" s="128"/>
      <c r="K216" s="123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61"/>
      <c r="AK216" s="123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Y216" s="123"/>
      <c r="AZ216" s="61"/>
      <c r="BA216" s="61"/>
      <c r="BB216" s="61"/>
      <c r="BC216" s="61"/>
      <c r="BD216" s="61"/>
      <c r="BE216" s="61"/>
      <c r="BF216" s="65"/>
      <c r="BG216" s="65"/>
      <c r="BH216" s="65"/>
      <c r="BI216" s="59"/>
      <c r="BJ216" s="59"/>
      <c r="BK216" s="59"/>
      <c r="BL216" s="59"/>
      <c r="BM216" s="59"/>
      <c r="BN216" s="59"/>
      <c r="BO216" s="59"/>
      <c r="BP216" s="59"/>
      <c r="BQ216" s="59"/>
    </row>
    <row r="217" spans="1:69" x14ac:dyDescent="0.3">
      <c r="A217" s="256" t="s">
        <v>259</v>
      </c>
      <c r="B217" s="50">
        <v>1677</v>
      </c>
      <c r="C217" s="50">
        <v>1677</v>
      </c>
      <c r="D217" s="50">
        <v>0</v>
      </c>
      <c r="E217" s="126">
        <v>0</v>
      </c>
      <c r="F217" s="94">
        <v>481</v>
      </c>
      <c r="G217" s="125">
        <v>3.4864864864864864</v>
      </c>
      <c r="H217" s="128"/>
      <c r="K217" s="123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61"/>
      <c r="AK217" s="123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Y217" s="123"/>
      <c r="AZ217" s="61"/>
      <c r="BA217" s="61"/>
      <c r="BB217" s="61"/>
      <c r="BC217" s="61"/>
      <c r="BD217" s="61"/>
      <c r="BE217" s="61"/>
      <c r="BF217" s="65"/>
      <c r="BG217" s="65"/>
      <c r="BH217" s="65"/>
      <c r="BI217" s="59"/>
      <c r="BJ217" s="59"/>
      <c r="BK217" s="59"/>
      <c r="BL217" s="59"/>
      <c r="BM217" s="59"/>
      <c r="BN217" s="59"/>
      <c r="BO217" s="59"/>
      <c r="BP217" s="59"/>
      <c r="BQ217" s="59"/>
    </row>
    <row r="219" spans="1:69" x14ac:dyDescent="0.3">
      <c r="A219" s="122"/>
      <c r="K219" s="122"/>
      <c r="AK219" s="122"/>
      <c r="AY219" s="122"/>
    </row>
  </sheetData>
  <hyperlinks>
    <hyperlink ref="A1" location="Index!A1" display="Contents" xr:uid="{269E4C11-96D2-4BEA-90A9-262BBF653577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F41C-F8DD-4985-888D-F3B52E703EB6}">
  <dimension ref="A1:W215"/>
  <sheetViews>
    <sheetView workbookViewId="0">
      <selection activeCell="A2" sqref="A2"/>
    </sheetView>
  </sheetViews>
  <sheetFormatPr defaultRowHeight="14" x14ac:dyDescent="0.3"/>
  <cols>
    <col min="1" max="1" width="30.58203125" style="122" customWidth="1" collapsed="1"/>
    <col min="2" max="2" width="10.75" style="122" customWidth="1" collapsed="1"/>
    <col min="3" max="9" width="9.58203125" style="122" customWidth="1" collapsed="1"/>
    <col min="10" max="10" width="8.33203125" style="122" customWidth="1" collapsed="1"/>
    <col min="11" max="22" width="12.83203125" style="122" customWidth="1"/>
    <col min="23" max="23" width="18.08203125" style="122" customWidth="1"/>
    <col min="24" max="16384" width="8.6640625" style="162"/>
  </cols>
  <sheetData>
    <row r="1" spans="1:23" x14ac:dyDescent="0.3">
      <c r="A1" s="23" t="s">
        <v>20</v>
      </c>
    </row>
    <row r="2" spans="1:23" x14ac:dyDescent="0.3">
      <c r="A2" s="23"/>
    </row>
    <row r="3" spans="1:23" x14ac:dyDescent="0.3">
      <c r="A3" s="151" t="s">
        <v>335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3"/>
    </row>
    <row r="4" spans="1:23" x14ac:dyDescent="0.3">
      <c r="A4" s="140" t="s">
        <v>278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247"/>
    </row>
    <row r="5" spans="1:23" x14ac:dyDescent="0.3">
      <c r="A5" s="248" t="s">
        <v>262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61"/>
    </row>
    <row r="6" spans="1:23" x14ac:dyDescent="0.3">
      <c r="A6" s="140"/>
      <c r="B6" s="162" t="s">
        <v>13</v>
      </c>
      <c r="C6" s="162" t="s">
        <v>13</v>
      </c>
      <c r="D6" s="162" t="s">
        <v>13</v>
      </c>
      <c r="E6" s="162" t="s">
        <v>13</v>
      </c>
      <c r="F6" s="162" t="s">
        <v>13</v>
      </c>
      <c r="G6" s="162" t="s">
        <v>13</v>
      </c>
      <c r="H6" s="162" t="s">
        <v>13</v>
      </c>
      <c r="I6" s="162" t="s">
        <v>13</v>
      </c>
      <c r="J6" s="162" t="s">
        <v>13</v>
      </c>
      <c r="K6" s="154" t="s">
        <v>279</v>
      </c>
      <c r="L6" s="247" t="s">
        <v>279</v>
      </c>
      <c r="M6" s="154" t="s">
        <v>280</v>
      </c>
      <c r="N6" s="162" t="s">
        <v>280</v>
      </c>
      <c r="O6" s="162" t="s">
        <v>280</v>
      </c>
      <c r="P6" s="162" t="s">
        <v>280</v>
      </c>
      <c r="Q6" s="162" t="s">
        <v>280</v>
      </c>
      <c r="R6" s="162" t="s">
        <v>280</v>
      </c>
      <c r="S6" s="162" t="s">
        <v>280</v>
      </c>
      <c r="T6" s="162" t="s">
        <v>280</v>
      </c>
      <c r="U6" s="162" t="s">
        <v>280</v>
      </c>
      <c r="V6" s="154" t="s">
        <v>281</v>
      </c>
      <c r="W6" s="247" t="s">
        <v>281</v>
      </c>
    </row>
    <row r="7" spans="1:23" ht="70" x14ac:dyDescent="0.3">
      <c r="A7" s="77" t="s">
        <v>15</v>
      </c>
      <c r="B7" s="79" t="s">
        <v>282</v>
      </c>
      <c r="C7" s="79" t="s">
        <v>283</v>
      </c>
      <c r="D7" s="79" t="s">
        <v>284</v>
      </c>
      <c r="E7" s="79" t="s">
        <v>285</v>
      </c>
      <c r="F7" s="79" t="s">
        <v>286</v>
      </c>
      <c r="G7" s="79" t="s">
        <v>287</v>
      </c>
      <c r="H7" s="79" t="s">
        <v>288</v>
      </c>
      <c r="I7" s="79" t="s">
        <v>289</v>
      </c>
      <c r="J7" s="79" t="s">
        <v>290</v>
      </c>
      <c r="K7" s="78" t="s">
        <v>291</v>
      </c>
      <c r="L7" s="80" t="s">
        <v>292</v>
      </c>
      <c r="M7" s="78" t="s">
        <v>282</v>
      </c>
      <c r="N7" s="79" t="s">
        <v>283</v>
      </c>
      <c r="O7" s="79" t="s">
        <v>284</v>
      </c>
      <c r="P7" s="79" t="s">
        <v>285</v>
      </c>
      <c r="Q7" s="79" t="s">
        <v>286</v>
      </c>
      <c r="R7" s="79" t="s">
        <v>287</v>
      </c>
      <c r="S7" s="79" t="s">
        <v>288</v>
      </c>
      <c r="T7" s="79" t="s">
        <v>289</v>
      </c>
      <c r="U7" s="79" t="s">
        <v>290</v>
      </c>
      <c r="V7" s="78" t="s">
        <v>291</v>
      </c>
      <c r="W7" s="80" t="s">
        <v>292</v>
      </c>
    </row>
    <row r="8" spans="1:23" x14ac:dyDescent="0.3">
      <c r="A8" s="81" t="s">
        <v>3</v>
      </c>
      <c r="B8" s="62">
        <v>118615</v>
      </c>
      <c r="C8" s="62">
        <v>31985</v>
      </c>
      <c r="D8" s="62">
        <v>30225</v>
      </c>
      <c r="E8" s="62">
        <v>20783</v>
      </c>
      <c r="F8" s="62">
        <v>17500</v>
      </c>
      <c r="G8" s="62">
        <v>8810</v>
      </c>
      <c r="H8" s="62">
        <v>4512</v>
      </c>
      <c r="I8" s="62">
        <v>2151</v>
      </c>
      <c r="J8" s="62">
        <v>2649</v>
      </c>
      <c r="K8" s="62">
        <v>38283</v>
      </c>
      <c r="L8" s="62">
        <v>18122</v>
      </c>
      <c r="M8" s="164">
        <v>100</v>
      </c>
      <c r="N8" s="130">
        <v>26.965392235383383</v>
      </c>
      <c r="O8" s="130">
        <v>25.481600134890193</v>
      </c>
      <c r="P8" s="130">
        <v>17.5213927412216</v>
      </c>
      <c r="Q8" s="130">
        <v>14.753614635585718</v>
      </c>
      <c r="R8" s="130">
        <v>7.4273911394005809</v>
      </c>
      <c r="S8" s="130">
        <v>3.8039033849007295</v>
      </c>
      <c r="T8" s="130">
        <v>1.8134300046368501</v>
      </c>
      <c r="U8" s="130">
        <v>2.2332757239809471</v>
      </c>
      <c r="V8" s="130">
        <v>32.275007376807316</v>
      </c>
      <c r="W8" s="165">
        <v>15.278000252919108</v>
      </c>
    </row>
    <row r="9" spans="1:23" x14ac:dyDescent="0.3">
      <c r="A9" s="87" t="s">
        <v>4</v>
      </c>
      <c r="B9" s="150">
        <v>3423890</v>
      </c>
      <c r="C9" s="150">
        <v>1001983</v>
      </c>
      <c r="D9" s="150">
        <v>1007485</v>
      </c>
      <c r="E9" s="150">
        <v>587620</v>
      </c>
      <c r="F9" s="150">
        <v>483036</v>
      </c>
      <c r="G9" s="150">
        <v>201049</v>
      </c>
      <c r="H9" s="150">
        <v>80001</v>
      </c>
      <c r="I9" s="150">
        <v>32571</v>
      </c>
      <c r="J9" s="150">
        <v>30145</v>
      </c>
      <c r="K9" s="150">
        <v>1070656</v>
      </c>
      <c r="L9" s="150">
        <v>343766</v>
      </c>
      <c r="M9" s="155">
        <v>100</v>
      </c>
      <c r="N9" s="163">
        <v>29.264462351302171</v>
      </c>
      <c r="O9" s="163">
        <v>29.425156766134425</v>
      </c>
      <c r="P9" s="163">
        <v>17.162350425977472</v>
      </c>
      <c r="Q9" s="163">
        <v>14.107813043059211</v>
      </c>
      <c r="R9" s="163">
        <v>5.87194682072146</v>
      </c>
      <c r="S9" s="163">
        <v>2.3365528682288272</v>
      </c>
      <c r="T9" s="163">
        <v>0.95128640230848549</v>
      </c>
      <c r="U9" s="163">
        <v>0.88043132226794663</v>
      </c>
      <c r="V9" s="163">
        <v>31.270163469036682</v>
      </c>
      <c r="W9" s="156">
        <v>10.040217413526719</v>
      </c>
    </row>
    <row r="10" spans="1:23" x14ac:dyDescent="0.3">
      <c r="A10" s="93" t="s">
        <v>14</v>
      </c>
      <c r="B10" s="50">
        <v>24783199</v>
      </c>
      <c r="C10" s="50">
        <v>7481788</v>
      </c>
      <c r="D10" s="50">
        <v>8451403</v>
      </c>
      <c r="E10" s="50">
        <v>3955168</v>
      </c>
      <c r="F10" s="50">
        <v>3182251</v>
      </c>
      <c r="G10" s="50">
        <v>1112752</v>
      </c>
      <c r="H10" s="50">
        <v>373957</v>
      </c>
      <c r="I10" s="50">
        <v>130727</v>
      </c>
      <c r="J10" s="50">
        <v>95153</v>
      </c>
      <c r="K10" s="50">
        <v>7137419</v>
      </c>
      <c r="L10" s="50">
        <v>1712589</v>
      </c>
      <c r="M10" s="157">
        <v>100</v>
      </c>
      <c r="N10" s="126">
        <v>30.188951797546395</v>
      </c>
      <c r="O10" s="126">
        <v>34.10134018614788</v>
      </c>
      <c r="P10" s="126">
        <v>15.959069690720717</v>
      </c>
      <c r="Q10" s="126">
        <v>12.840356081553475</v>
      </c>
      <c r="R10" s="126">
        <v>4.4899449824859179</v>
      </c>
      <c r="S10" s="126">
        <v>1.5089133569883371</v>
      </c>
      <c r="T10" s="126">
        <v>0.52748234802133498</v>
      </c>
      <c r="U10" s="126">
        <v>0.38394155653594197</v>
      </c>
      <c r="V10" s="126">
        <v>28.799425772274194</v>
      </c>
      <c r="W10" s="158">
        <v>6.9102822440315306</v>
      </c>
    </row>
    <row r="11" spans="1:23" x14ac:dyDescent="0.3">
      <c r="A11" s="131" t="s">
        <v>265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164"/>
      <c r="N11" s="130"/>
      <c r="O11" s="130"/>
      <c r="P11" s="130"/>
      <c r="Q11" s="130"/>
      <c r="R11" s="130"/>
      <c r="S11" s="130"/>
      <c r="T11" s="130"/>
      <c r="U11" s="130"/>
      <c r="V11" s="130"/>
      <c r="W11" s="165"/>
    </row>
    <row r="12" spans="1:23" x14ac:dyDescent="0.3">
      <c r="A12" s="87" t="s">
        <v>21</v>
      </c>
      <c r="B12" s="150">
        <v>4489</v>
      </c>
      <c r="C12" s="150">
        <v>914</v>
      </c>
      <c r="D12" s="150">
        <v>991</v>
      </c>
      <c r="E12" s="150">
        <v>838</v>
      </c>
      <c r="F12" s="150">
        <v>735</v>
      </c>
      <c r="G12" s="150">
        <v>415</v>
      </c>
      <c r="H12" s="150">
        <v>258</v>
      </c>
      <c r="I12" s="150">
        <v>112</v>
      </c>
      <c r="J12" s="150">
        <v>226</v>
      </c>
      <c r="K12" s="150">
        <v>1573</v>
      </c>
      <c r="L12" s="150">
        <v>1011</v>
      </c>
      <c r="M12" s="155">
        <v>100</v>
      </c>
      <c r="N12" s="163">
        <v>20.360882156382267</v>
      </c>
      <c r="O12" s="163">
        <v>22.076186233014035</v>
      </c>
      <c r="P12" s="163">
        <v>18.667854756070394</v>
      </c>
      <c r="Q12" s="163">
        <v>16.373357095121406</v>
      </c>
      <c r="R12" s="163">
        <v>9.2448206727556244</v>
      </c>
      <c r="S12" s="163">
        <v>5.7473824905324129</v>
      </c>
      <c r="T12" s="163">
        <v>2.494987747828024</v>
      </c>
      <c r="U12" s="163">
        <v>5.0345288482958344</v>
      </c>
      <c r="V12" s="163">
        <v>35.041211851191804</v>
      </c>
      <c r="W12" s="156">
        <v>22.521719759411894</v>
      </c>
    </row>
    <row r="13" spans="1:23" x14ac:dyDescent="0.3">
      <c r="A13" s="87" t="s">
        <v>22</v>
      </c>
      <c r="B13" s="150">
        <v>3767</v>
      </c>
      <c r="C13" s="150">
        <v>880</v>
      </c>
      <c r="D13" s="150">
        <v>862</v>
      </c>
      <c r="E13" s="150">
        <v>705</v>
      </c>
      <c r="F13" s="150">
        <v>656</v>
      </c>
      <c r="G13" s="150">
        <v>344</v>
      </c>
      <c r="H13" s="150">
        <v>161</v>
      </c>
      <c r="I13" s="150">
        <v>93</v>
      </c>
      <c r="J13" s="150">
        <v>66</v>
      </c>
      <c r="K13" s="150">
        <v>1361</v>
      </c>
      <c r="L13" s="150">
        <v>664</v>
      </c>
      <c r="M13" s="155">
        <v>100</v>
      </c>
      <c r="N13" s="163">
        <v>23.360764534112025</v>
      </c>
      <c r="O13" s="163">
        <v>22.882930714096098</v>
      </c>
      <c r="P13" s="163">
        <v>18.715157950623841</v>
      </c>
      <c r="Q13" s="163">
        <v>17.414388107247149</v>
      </c>
      <c r="R13" s="163">
        <v>9.1319352269710645</v>
      </c>
      <c r="S13" s="163">
        <v>4.273958056809132</v>
      </c>
      <c r="T13" s="163">
        <v>2.4688080700822934</v>
      </c>
      <c r="U13" s="163">
        <v>1.7520573400584019</v>
      </c>
      <c r="V13" s="163">
        <v>36.129546057870989</v>
      </c>
      <c r="W13" s="156">
        <v>17.626758693920891</v>
      </c>
    </row>
    <row r="14" spans="1:23" x14ac:dyDescent="0.3">
      <c r="A14" s="87" t="s">
        <v>23</v>
      </c>
      <c r="B14" s="150">
        <v>5508</v>
      </c>
      <c r="C14" s="150">
        <v>1947</v>
      </c>
      <c r="D14" s="150">
        <v>1518</v>
      </c>
      <c r="E14" s="150">
        <v>882</v>
      </c>
      <c r="F14" s="150">
        <v>646</v>
      </c>
      <c r="G14" s="150">
        <v>313</v>
      </c>
      <c r="H14" s="150">
        <v>115</v>
      </c>
      <c r="I14" s="150">
        <v>42</v>
      </c>
      <c r="J14" s="150">
        <v>45</v>
      </c>
      <c r="K14" s="150">
        <v>1528</v>
      </c>
      <c r="L14" s="150">
        <v>515</v>
      </c>
      <c r="M14" s="155">
        <v>100</v>
      </c>
      <c r="N14" s="163">
        <v>35.348583877995644</v>
      </c>
      <c r="O14" s="163">
        <v>27.5599128540305</v>
      </c>
      <c r="P14" s="163">
        <v>16.013071895424837</v>
      </c>
      <c r="Q14" s="163">
        <v>11.728395061728394</v>
      </c>
      <c r="R14" s="163">
        <v>5.6826434277414668</v>
      </c>
      <c r="S14" s="163">
        <v>2.0878721859114013</v>
      </c>
      <c r="T14" s="163">
        <v>0.76252723311546844</v>
      </c>
      <c r="U14" s="163">
        <v>0.81699346405228768</v>
      </c>
      <c r="V14" s="163">
        <v>27.741466957153232</v>
      </c>
      <c r="W14" s="156">
        <v>9.3500363108206237</v>
      </c>
    </row>
    <row r="15" spans="1:23" x14ac:dyDescent="0.3">
      <c r="A15" s="87" t="s">
        <v>24</v>
      </c>
      <c r="B15" s="150">
        <v>5720</v>
      </c>
      <c r="C15" s="150">
        <v>1944</v>
      </c>
      <c r="D15" s="150">
        <v>1585</v>
      </c>
      <c r="E15" s="150">
        <v>925</v>
      </c>
      <c r="F15" s="150">
        <v>659</v>
      </c>
      <c r="G15" s="150">
        <v>325</v>
      </c>
      <c r="H15" s="150">
        <v>143</v>
      </c>
      <c r="I15" s="150">
        <v>54</v>
      </c>
      <c r="J15" s="150">
        <v>85</v>
      </c>
      <c r="K15" s="150">
        <v>1584</v>
      </c>
      <c r="L15" s="150">
        <v>607</v>
      </c>
      <c r="M15" s="155">
        <v>100</v>
      </c>
      <c r="N15" s="163">
        <v>33.986013986013987</v>
      </c>
      <c r="O15" s="163">
        <v>27.709790209790206</v>
      </c>
      <c r="P15" s="163">
        <v>16.171328671328673</v>
      </c>
      <c r="Q15" s="163">
        <v>11.52097902097902</v>
      </c>
      <c r="R15" s="163">
        <v>5.6818181818181817</v>
      </c>
      <c r="S15" s="163">
        <v>2.5</v>
      </c>
      <c r="T15" s="163">
        <v>0.94405594405594406</v>
      </c>
      <c r="U15" s="163">
        <v>1.486013986013986</v>
      </c>
      <c r="V15" s="163">
        <v>27.692307692307693</v>
      </c>
      <c r="W15" s="156">
        <v>10.611888111888113</v>
      </c>
    </row>
    <row r="16" spans="1:23" x14ac:dyDescent="0.3">
      <c r="A16" s="87" t="s">
        <v>25</v>
      </c>
      <c r="B16" s="150">
        <v>7331</v>
      </c>
      <c r="C16" s="150">
        <v>1917</v>
      </c>
      <c r="D16" s="150">
        <v>1769</v>
      </c>
      <c r="E16" s="150">
        <v>1250</v>
      </c>
      <c r="F16" s="150">
        <v>1035</v>
      </c>
      <c r="G16" s="150">
        <v>627</v>
      </c>
      <c r="H16" s="150">
        <v>364</v>
      </c>
      <c r="I16" s="150">
        <v>179</v>
      </c>
      <c r="J16" s="150">
        <v>190</v>
      </c>
      <c r="K16" s="150">
        <v>2285</v>
      </c>
      <c r="L16" s="150">
        <v>1360</v>
      </c>
      <c r="M16" s="155">
        <v>100</v>
      </c>
      <c r="N16" s="163">
        <v>26.149229300231891</v>
      </c>
      <c r="O16" s="163">
        <v>24.130405128904652</v>
      </c>
      <c r="P16" s="163">
        <v>17.05087982539899</v>
      </c>
      <c r="Q16" s="163">
        <v>14.118128495430366</v>
      </c>
      <c r="R16" s="163">
        <v>8.5527213204201349</v>
      </c>
      <c r="S16" s="163">
        <v>4.9652162051561861</v>
      </c>
      <c r="T16" s="163">
        <v>2.4416859909971356</v>
      </c>
      <c r="U16" s="163">
        <v>2.5917337334606465</v>
      </c>
      <c r="V16" s="163">
        <v>31.169008320829356</v>
      </c>
      <c r="W16" s="156">
        <v>18.551357250034101</v>
      </c>
    </row>
    <row r="17" spans="1:23" x14ac:dyDescent="0.3">
      <c r="A17" s="87" t="s">
        <v>26</v>
      </c>
      <c r="B17" s="150">
        <v>8061</v>
      </c>
      <c r="C17" s="150">
        <v>2633</v>
      </c>
      <c r="D17" s="150">
        <v>2072</v>
      </c>
      <c r="E17" s="150">
        <v>1467</v>
      </c>
      <c r="F17" s="150">
        <v>1099</v>
      </c>
      <c r="G17" s="150">
        <v>475</v>
      </c>
      <c r="H17" s="150">
        <v>191</v>
      </c>
      <c r="I17" s="150">
        <v>70</v>
      </c>
      <c r="J17" s="150">
        <v>54</v>
      </c>
      <c r="K17" s="150">
        <v>2566</v>
      </c>
      <c r="L17" s="150">
        <v>790</v>
      </c>
      <c r="M17" s="155">
        <v>100</v>
      </c>
      <c r="N17" s="163">
        <v>32.663441260389533</v>
      </c>
      <c r="O17" s="163">
        <v>25.704006947028908</v>
      </c>
      <c r="P17" s="163">
        <v>18.198734648306662</v>
      </c>
      <c r="Q17" s="163">
        <v>13.633544225282224</v>
      </c>
      <c r="R17" s="163">
        <v>5.892569160153827</v>
      </c>
      <c r="S17" s="163">
        <v>2.3694330728197497</v>
      </c>
      <c r="T17" s="163">
        <v>0.86837861307530084</v>
      </c>
      <c r="U17" s="163">
        <v>0.66989207294380348</v>
      </c>
      <c r="V17" s="163">
        <v>31.832278873588887</v>
      </c>
      <c r="W17" s="156">
        <v>9.8002729189926807</v>
      </c>
    </row>
    <row r="18" spans="1:23" x14ac:dyDescent="0.3">
      <c r="A18" s="87" t="s">
        <v>37</v>
      </c>
      <c r="B18" s="150">
        <v>5701</v>
      </c>
      <c r="C18" s="150">
        <v>1131</v>
      </c>
      <c r="D18" s="150">
        <v>1435</v>
      </c>
      <c r="E18" s="150">
        <v>1066</v>
      </c>
      <c r="F18" s="150">
        <v>1073</v>
      </c>
      <c r="G18" s="150">
        <v>489</v>
      </c>
      <c r="H18" s="150">
        <v>260</v>
      </c>
      <c r="I18" s="150">
        <v>109</v>
      </c>
      <c r="J18" s="150">
        <v>138</v>
      </c>
      <c r="K18" s="150">
        <v>2139</v>
      </c>
      <c r="L18" s="150">
        <v>996</v>
      </c>
      <c r="M18" s="155">
        <v>100</v>
      </c>
      <c r="N18" s="163">
        <v>19.8386248026662</v>
      </c>
      <c r="O18" s="163">
        <v>25.17102262760919</v>
      </c>
      <c r="P18" s="163">
        <v>18.698473951938258</v>
      </c>
      <c r="Q18" s="163">
        <v>18.821259428170496</v>
      </c>
      <c r="R18" s="163">
        <v>8.5774425539379049</v>
      </c>
      <c r="S18" s="163">
        <v>4.5606034029117701</v>
      </c>
      <c r="T18" s="163">
        <v>1.9119452727591653</v>
      </c>
      <c r="U18" s="163">
        <v>2.4206279600070166</v>
      </c>
      <c r="V18" s="163">
        <v>37.519733380108754</v>
      </c>
      <c r="W18" s="156">
        <v>17.470619189615856</v>
      </c>
    </row>
    <row r="19" spans="1:23" x14ac:dyDescent="0.3">
      <c r="A19" s="87" t="s">
        <v>38</v>
      </c>
      <c r="B19" s="150">
        <v>7648</v>
      </c>
      <c r="C19" s="150">
        <v>2969</v>
      </c>
      <c r="D19" s="150">
        <v>2260</v>
      </c>
      <c r="E19" s="150">
        <v>1047</v>
      </c>
      <c r="F19" s="150">
        <v>790</v>
      </c>
      <c r="G19" s="150">
        <v>325</v>
      </c>
      <c r="H19" s="150">
        <v>146</v>
      </c>
      <c r="I19" s="150">
        <v>58</v>
      </c>
      <c r="J19" s="150">
        <v>53</v>
      </c>
      <c r="K19" s="150">
        <v>1837</v>
      </c>
      <c r="L19" s="150">
        <v>582</v>
      </c>
      <c r="M19" s="155">
        <v>100</v>
      </c>
      <c r="N19" s="163">
        <v>38.820606694560674</v>
      </c>
      <c r="O19" s="163">
        <v>29.550209205020924</v>
      </c>
      <c r="P19" s="163">
        <v>13.689853556485357</v>
      </c>
      <c r="Q19" s="163">
        <v>10.32949790794979</v>
      </c>
      <c r="R19" s="163">
        <v>4.2494769874476983</v>
      </c>
      <c r="S19" s="163">
        <v>1.9089958158995817</v>
      </c>
      <c r="T19" s="163">
        <v>0.75836820083682011</v>
      </c>
      <c r="U19" s="163">
        <v>0.69299163179916312</v>
      </c>
      <c r="V19" s="163">
        <v>24.019351464435147</v>
      </c>
      <c r="W19" s="156">
        <v>7.6098326359832633</v>
      </c>
    </row>
    <row r="20" spans="1:23" x14ac:dyDescent="0.3">
      <c r="A20" s="87" t="s">
        <v>39</v>
      </c>
      <c r="B20" s="150">
        <v>3783</v>
      </c>
      <c r="C20" s="150">
        <v>849</v>
      </c>
      <c r="D20" s="150">
        <v>976</v>
      </c>
      <c r="E20" s="150">
        <v>724</v>
      </c>
      <c r="F20" s="150">
        <v>592</v>
      </c>
      <c r="G20" s="150">
        <v>310</v>
      </c>
      <c r="H20" s="150">
        <v>181</v>
      </c>
      <c r="I20" s="150">
        <v>87</v>
      </c>
      <c r="J20" s="150">
        <v>64</v>
      </c>
      <c r="K20" s="150">
        <v>1316</v>
      </c>
      <c r="L20" s="150">
        <v>642</v>
      </c>
      <c r="M20" s="155">
        <v>100</v>
      </c>
      <c r="N20" s="163">
        <v>22.442505947660589</v>
      </c>
      <c r="O20" s="163">
        <v>25.799629923341268</v>
      </c>
      <c r="P20" s="163">
        <v>19.138250066085117</v>
      </c>
      <c r="Q20" s="163">
        <v>15.648955855141422</v>
      </c>
      <c r="R20" s="163">
        <v>8.1945545863071629</v>
      </c>
      <c r="S20" s="163">
        <v>4.7845625165212793</v>
      </c>
      <c r="T20" s="163">
        <v>2.2997620935765268</v>
      </c>
      <c r="U20" s="163">
        <v>1.6917790113666402</v>
      </c>
      <c r="V20" s="163">
        <v>34.787205921226537</v>
      </c>
      <c r="W20" s="156">
        <v>16.97065820777161</v>
      </c>
    </row>
    <row r="21" spans="1:23" x14ac:dyDescent="0.3">
      <c r="A21" s="87" t="s">
        <v>27</v>
      </c>
      <c r="B21" s="150">
        <v>3876</v>
      </c>
      <c r="C21" s="150">
        <v>790</v>
      </c>
      <c r="D21" s="150">
        <v>909</v>
      </c>
      <c r="E21" s="150">
        <v>728</v>
      </c>
      <c r="F21" s="150">
        <v>705</v>
      </c>
      <c r="G21" s="150">
        <v>394</v>
      </c>
      <c r="H21" s="150">
        <v>197</v>
      </c>
      <c r="I21" s="150">
        <v>84</v>
      </c>
      <c r="J21" s="150">
        <v>69</v>
      </c>
      <c r="K21" s="150">
        <v>1433</v>
      </c>
      <c r="L21" s="150">
        <v>744</v>
      </c>
      <c r="M21" s="155">
        <v>100</v>
      </c>
      <c r="N21" s="163">
        <v>20.381836945304439</v>
      </c>
      <c r="O21" s="163">
        <v>23.452012383900929</v>
      </c>
      <c r="P21" s="163">
        <v>18.782249742002062</v>
      </c>
      <c r="Q21" s="163">
        <v>18.188854489164086</v>
      </c>
      <c r="R21" s="163">
        <v>10.165118679050568</v>
      </c>
      <c r="S21" s="163">
        <v>5.0825593395252842</v>
      </c>
      <c r="T21" s="163">
        <v>2.1671826625386998</v>
      </c>
      <c r="U21" s="163">
        <v>1.780185758513932</v>
      </c>
      <c r="V21" s="163">
        <v>36.971104231166152</v>
      </c>
      <c r="W21" s="156">
        <v>19.195046439628484</v>
      </c>
    </row>
    <row r="22" spans="1:23" x14ac:dyDescent="0.3">
      <c r="A22" s="87" t="s">
        <v>40</v>
      </c>
      <c r="B22" s="150">
        <v>3944</v>
      </c>
      <c r="C22" s="150">
        <v>866</v>
      </c>
      <c r="D22" s="150">
        <v>851</v>
      </c>
      <c r="E22" s="150">
        <v>731</v>
      </c>
      <c r="F22" s="150">
        <v>751</v>
      </c>
      <c r="G22" s="150">
        <v>324</v>
      </c>
      <c r="H22" s="150">
        <v>169</v>
      </c>
      <c r="I22" s="150">
        <v>78</v>
      </c>
      <c r="J22" s="150">
        <v>174</v>
      </c>
      <c r="K22" s="150">
        <v>1482</v>
      </c>
      <c r="L22" s="150">
        <v>745</v>
      </c>
      <c r="M22" s="155">
        <v>100</v>
      </c>
      <c r="N22" s="163">
        <v>21.957403651115616</v>
      </c>
      <c r="O22" s="163">
        <v>21.577079107505071</v>
      </c>
      <c r="P22" s="163">
        <v>18.53448275862069</v>
      </c>
      <c r="Q22" s="163">
        <v>19.041582150101419</v>
      </c>
      <c r="R22" s="163">
        <v>8.2150101419878307</v>
      </c>
      <c r="S22" s="163">
        <v>4.2849898580121701</v>
      </c>
      <c r="T22" s="163">
        <v>1.9776876267748478</v>
      </c>
      <c r="U22" s="163">
        <v>4.4117647058823533</v>
      </c>
      <c r="V22" s="163">
        <v>37.57606490872211</v>
      </c>
      <c r="W22" s="156">
        <v>18.8894523326572</v>
      </c>
    </row>
    <row r="23" spans="1:23" x14ac:dyDescent="0.3">
      <c r="A23" s="87" t="s">
        <v>76</v>
      </c>
      <c r="B23" s="150">
        <v>7044</v>
      </c>
      <c r="C23" s="150">
        <v>2168</v>
      </c>
      <c r="D23" s="150">
        <v>2062</v>
      </c>
      <c r="E23" s="150">
        <v>1269</v>
      </c>
      <c r="F23" s="150">
        <v>1022</v>
      </c>
      <c r="G23" s="150">
        <v>349</v>
      </c>
      <c r="H23" s="150">
        <v>87</v>
      </c>
      <c r="I23" s="150">
        <v>37</v>
      </c>
      <c r="J23" s="150">
        <v>50</v>
      </c>
      <c r="K23" s="150">
        <v>2291</v>
      </c>
      <c r="L23" s="150">
        <v>523</v>
      </c>
      <c r="M23" s="155">
        <v>100</v>
      </c>
      <c r="N23" s="163">
        <v>30.777967064168088</v>
      </c>
      <c r="O23" s="163">
        <v>29.273140261215218</v>
      </c>
      <c r="P23" s="163">
        <v>18.015332197614992</v>
      </c>
      <c r="Q23" s="163">
        <v>14.508801817149347</v>
      </c>
      <c r="R23" s="163">
        <v>4.9545712663259511</v>
      </c>
      <c r="S23" s="163">
        <v>1.2350936967632027</v>
      </c>
      <c r="T23" s="163">
        <v>0.52526973310618963</v>
      </c>
      <c r="U23" s="163">
        <v>0.70982396365701306</v>
      </c>
      <c r="V23" s="163">
        <v>32.524134014764336</v>
      </c>
      <c r="W23" s="156">
        <v>7.4247586598523565</v>
      </c>
    </row>
    <row r="24" spans="1:23" x14ac:dyDescent="0.3">
      <c r="A24" s="87" t="s">
        <v>77</v>
      </c>
      <c r="B24" s="150">
        <v>5386</v>
      </c>
      <c r="C24" s="150">
        <v>1015</v>
      </c>
      <c r="D24" s="150">
        <v>1306</v>
      </c>
      <c r="E24" s="150">
        <v>996</v>
      </c>
      <c r="F24" s="150">
        <v>975</v>
      </c>
      <c r="G24" s="150">
        <v>500</v>
      </c>
      <c r="H24" s="150">
        <v>295</v>
      </c>
      <c r="I24" s="150">
        <v>153</v>
      </c>
      <c r="J24" s="150">
        <v>146</v>
      </c>
      <c r="K24" s="150">
        <v>1971</v>
      </c>
      <c r="L24" s="150">
        <v>1094</v>
      </c>
      <c r="M24" s="155">
        <v>100</v>
      </c>
      <c r="N24" s="163">
        <v>18.845154103230598</v>
      </c>
      <c r="O24" s="163">
        <v>24.248050501299666</v>
      </c>
      <c r="P24" s="163">
        <v>18.492387671741554</v>
      </c>
      <c r="Q24" s="163">
        <v>18.102487931674712</v>
      </c>
      <c r="R24" s="163">
        <v>9.2833271444485703</v>
      </c>
      <c r="S24" s="163">
        <v>5.4771630152246562</v>
      </c>
      <c r="T24" s="163">
        <v>2.8406981062012626</v>
      </c>
      <c r="U24" s="163">
        <v>2.7107315261789826</v>
      </c>
      <c r="V24" s="163">
        <v>36.594875603416263</v>
      </c>
      <c r="W24" s="156">
        <v>20.311919792053473</v>
      </c>
    </row>
    <row r="25" spans="1:23" x14ac:dyDescent="0.3">
      <c r="A25" s="87" t="s">
        <v>28</v>
      </c>
      <c r="B25" s="150">
        <v>6227</v>
      </c>
      <c r="C25" s="150">
        <v>1986</v>
      </c>
      <c r="D25" s="150">
        <v>1492</v>
      </c>
      <c r="E25" s="150">
        <v>1093</v>
      </c>
      <c r="F25" s="150">
        <v>820</v>
      </c>
      <c r="G25" s="150">
        <v>407</v>
      </c>
      <c r="H25" s="150">
        <v>190</v>
      </c>
      <c r="I25" s="150">
        <v>112</v>
      </c>
      <c r="J25" s="150">
        <v>127</v>
      </c>
      <c r="K25" s="150">
        <v>1913</v>
      </c>
      <c r="L25" s="150">
        <v>836</v>
      </c>
      <c r="M25" s="155">
        <v>100</v>
      </c>
      <c r="N25" s="163">
        <v>31.893367592741289</v>
      </c>
      <c r="O25" s="163">
        <v>23.96017343825277</v>
      </c>
      <c r="P25" s="163">
        <v>17.552593544242814</v>
      </c>
      <c r="Q25" s="163">
        <v>13.168459932551791</v>
      </c>
      <c r="R25" s="163">
        <v>6.5360526738397304</v>
      </c>
      <c r="S25" s="163">
        <v>3.0512285209571219</v>
      </c>
      <c r="T25" s="163">
        <v>1.7986189176168299</v>
      </c>
      <c r="U25" s="163">
        <v>2.0395053797976552</v>
      </c>
      <c r="V25" s="163">
        <v>30.721053476794602</v>
      </c>
      <c r="W25" s="156">
        <v>13.425405492211336</v>
      </c>
    </row>
    <row r="26" spans="1:23" x14ac:dyDescent="0.3">
      <c r="A26" s="87" t="s">
        <v>29</v>
      </c>
      <c r="B26" s="150">
        <v>7241</v>
      </c>
      <c r="C26" s="150">
        <v>2093</v>
      </c>
      <c r="D26" s="150">
        <v>1771</v>
      </c>
      <c r="E26" s="150">
        <v>1306</v>
      </c>
      <c r="F26" s="150">
        <v>944</v>
      </c>
      <c r="G26" s="150">
        <v>548</v>
      </c>
      <c r="H26" s="150">
        <v>313</v>
      </c>
      <c r="I26" s="150">
        <v>134</v>
      </c>
      <c r="J26" s="150">
        <v>132</v>
      </c>
      <c r="K26" s="150">
        <v>2250</v>
      </c>
      <c r="L26" s="150">
        <v>1127</v>
      </c>
      <c r="M26" s="155">
        <v>100</v>
      </c>
      <c r="N26" s="163">
        <v>28.904847396768403</v>
      </c>
      <c r="O26" s="163">
        <v>24.457947797265572</v>
      </c>
      <c r="P26" s="163">
        <v>18.036182847672976</v>
      </c>
      <c r="Q26" s="163">
        <v>13.036873360033145</v>
      </c>
      <c r="R26" s="163">
        <v>7.5680154674768687</v>
      </c>
      <c r="S26" s="163">
        <v>4.3226073746720068</v>
      </c>
      <c r="T26" s="163">
        <v>1.8505731252589424</v>
      </c>
      <c r="U26" s="163">
        <v>1.8229526308520922</v>
      </c>
      <c r="V26" s="163">
        <v>31.073056207706117</v>
      </c>
      <c r="W26" s="156">
        <v>15.564148598259909</v>
      </c>
    </row>
    <row r="27" spans="1:23" x14ac:dyDescent="0.3">
      <c r="A27" s="87" t="s">
        <v>30</v>
      </c>
      <c r="B27" s="150">
        <v>4331</v>
      </c>
      <c r="C27" s="150">
        <v>888</v>
      </c>
      <c r="D27" s="150">
        <v>966</v>
      </c>
      <c r="E27" s="150">
        <v>812</v>
      </c>
      <c r="F27" s="150">
        <v>759</v>
      </c>
      <c r="G27" s="150">
        <v>402</v>
      </c>
      <c r="H27" s="150">
        <v>259</v>
      </c>
      <c r="I27" s="150">
        <v>110</v>
      </c>
      <c r="J27" s="150">
        <v>135</v>
      </c>
      <c r="K27" s="150">
        <v>1571</v>
      </c>
      <c r="L27" s="150">
        <v>906</v>
      </c>
      <c r="M27" s="155">
        <v>100</v>
      </c>
      <c r="N27" s="163">
        <v>20.503347956592009</v>
      </c>
      <c r="O27" s="163">
        <v>22.304317709535905</v>
      </c>
      <c r="P27" s="163">
        <v>18.748556915262064</v>
      </c>
      <c r="Q27" s="163">
        <v>17.524821057492495</v>
      </c>
      <c r="R27" s="163">
        <v>9.2819210344031404</v>
      </c>
      <c r="S27" s="163">
        <v>5.9801431540060035</v>
      </c>
      <c r="T27" s="163">
        <v>2.5398291387670286</v>
      </c>
      <c r="U27" s="163">
        <v>3.1170630339413528</v>
      </c>
      <c r="V27" s="163">
        <v>36.27337797275456</v>
      </c>
      <c r="W27" s="156">
        <v>20.918956361117523</v>
      </c>
    </row>
    <row r="28" spans="1:23" x14ac:dyDescent="0.3">
      <c r="A28" s="87" t="s">
        <v>31</v>
      </c>
      <c r="B28" s="150">
        <v>2827</v>
      </c>
      <c r="C28" s="150">
        <v>544</v>
      </c>
      <c r="D28" s="150">
        <v>607</v>
      </c>
      <c r="E28" s="150">
        <v>495</v>
      </c>
      <c r="F28" s="150">
        <v>460</v>
      </c>
      <c r="G28" s="150">
        <v>297</v>
      </c>
      <c r="H28" s="150">
        <v>182</v>
      </c>
      <c r="I28" s="150">
        <v>99</v>
      </c>
      <c r="J28" s="150">
        <v>143</v>
      </c>
      <c r="K28" s="150">
        <v>955</v>
      </c>
      <c r="L28" s="150">
        <v>721</v>
      </c>
      <c r="M28" s="155">
        <v>100</v>
      </c>
      <c r="N28" s="163">
        <v>19.243013795542979</v>
      </c>
      <c r="O28" s="163">
        <v>21.471524584365049</v>
      </c>
      <c r="P28" s="163">
        <v>17.509727626459142</v>
      </c>
      <c r="Q28" s="163">
        <v>16.271666077113547</v>
      </c>
      <c r="R28" s="163">
        <v>10.505836575875486</v>
      </c>
      <c r="S28" s="163">
        <v>6.4379200565970987</v>
      </c>
      <c r="T28" s="163">
        <v>3.5019455252918288</v>
      </c>
      <c r="U28" s="163">
        <v>5.0583657587548636</v>
      </c>
      <c r="V28" s="163">
        <v>33.781393703572689</v>
      </c>
      <c r="W28" s="156">
        <v>25.504067916519279</v>
      </c>
    </row>
    <row r="29" spans="1:23" x14ac:dyDescent="0.3">
      <c r="A29" s="87" t="s">
        <v>32</v>
      </c>
      <c r="B29" s="150">
        <v>5939</v>
      </c>
      <c r="C29" s="150">
        <v>1382</v>
      </c>
      <c r="D29" s="150">
        <v>1375</v>
      </c>
      <c r="E29" s="150">
        <v>1117</v>
      </c>
      <c r="F29" s="150">
        <v>1005</v>
      </c>
      <c r="G29" s="150">
        <v>511</v>
      </c>
      <c r="H29" s="150">
        <v>285</v>
      </c>
      <c r="I29" s="150">
        <v>120</v>
      </c>
      <c r="J29" s="150">
        <v>144</v>
      </c>
      <c r="K29" s="150">
        <v>2122</v>
      </c>
      <c r="L29" s="150">
        <v>1060</v>
      </c>
      <c r="M29" s="155">
        <v>100</v>
      </c>
      <c r="N29" s="163">
        <v>23.269910759387102</v>
      </c>
      <c r="O29" s="163">
        <v>23.152045798956053</v>
      </c>
      <c r="P29" s="163">
        <v>18.80788011449739</v>
      </c>
      <c r="Q29" s="163">
        <v>16.922040747600605</v>
      </c>
      <c r="R29" s="163">
        <v>8.6041421114665777</v>
      </c>
      <c r="S29" s="163">
        <v>4.7987876746927096</v>
      </c>
      <c r="T29" s="163">
        <v>2.0205421788179829</v>
      </c>
      <c r="U29" s="163">
        <v>2.4246506145815796</v>
      </c>
      <c r="V29" s="163">
        <v>35.729920862097998</v>
      </c>
      <c r="W29" s="156">
        <v>17.848122579558847</v>
      </c>
    </row>
    <row r="30" spans="1:23" x14ac:dyDescent="0.3">
      <c r="A30" s="87" t="s">
        <v>33</v>
      </c>
      <c r="B30" s="150">
        <v>4931</v>
      </c>
      <c r="C30" s="150">
        <v>907</v>
      </c>
      <c r="D30" s="150">
        <v>984</v>
      </c>
      <c r="E30" s="150">
        <v>863</v>
      </c>
      <c r="F30" s="150">
        <v>855</v>
      </c>
      <c r="G30" s="150">
        <v>539</v>
      </c>
      <c r="H30" s="150">
        <v>295</v>
      </c>
      <c r="I30" s="150">
        <v>149</v>
      </c>
      <c r="J30" s="150">
        <v>339</v>
      </c>
      <c r="K30" s="150">
        <v>1718</v>
      </c>
      <c r="L30" s="150">
        <v>1322</v>
      </c>
      <c r="M30" s="155">
        <v>100</v>
      </c>
      <c r="N30" s="163">
        <v>18.393834921922529</v>
      </c>
      <c r="O30" s="163">
        <v>19.955384303386737</v>
      </c>
      <c r="P30" s="163">
        <v>17.501520989657273</v>
      </c>
      <c r="Q30" s="163">
        <v>17.339282092881771</v>
      </c>
      <c r="R30" s="163">
        <v>10.930845670249441</v>
      </c>
      <c r="S30" s="163">
        <v>5.9825593185966337</v>
      </c>
      <c r="T30" s="163">
        <v>3.0216994524437233</v>
      </c>
      <c r="U30" s="163">
        <v>6.8748732508618948</v>
      </c>
      <c r="V30" s="163">
        <v>34.84080308253904</v>
      </c>
      <c r="W30" s="156">
        <v>26.809977692151694</v>
      </c>
    </row>
    <row r="31" spans="1:23" x14ac:dyDescent="0.3">
      <c r="A31" s="87" t="s">
        <v>34</v>
      </c>
      <c r="B31" s="150">
        <v>4627</v>
      </c>
      <c r="C31" s="150">
        <v>967</v>
      </c>
      <c r="D31" s="150">
        <v>1142</v>
      </c>
      <c r="E31" s="150">
        <v>800</v>
      </c>
      <c r="F31" s="150">
        <v>725</v>
      </c>
      <c r="G31" s="150">
        <v>413</v>
      </c>
      <c r="H31" s="150">
        <v>228</v>
      </c>
      <c r="I31" s="150">
        <v>162</v>
      </c>
      <c r="J31" s="150">
        <v>190</v>
      </c>
      <c r="K31" s="150">
        <v>1525</v>
      </c>
      <c r="L31" s="150">
        <v>993</v>
      </c>
      <c r="M31" s="155">
        <v>100</v>
      </c>
      <c r="N31" s="163">
        <v>20.899070672141775</v>
      </c>
      <c r="O31" s="163">
        <v>24.681218932353577</v>
      </c>
      <c r="P31" s="163">
        <v>17.289820618111087</v>
      </c>
      <c r="Q31" s="163">
        <v>15.668899935163171</v>
      </c>
      <c r="R31" s="163">
        <v>8.9258698940998489</v>
      </c>
      <c r="S31" s="163">
        <v>4.9275988761616594</v>
      </c>
      <c r="T31" s="163">
        <v>3.5011886751674952</v>
      </c>
      <c r="U31" s="163">
        <v>4.1063323968013838</v>
      </c>
      <c r="V31" s="163">
        <v>32.958720553274262</v>
      </c>
      <c r="W31" s="156">
        <v>21.460989842230386</v>
      </c>
    </row>
    <row r="32" spans="1:23" x14ac:dyDescent="0.3">
      <c r="A32" s="87" t="s">
        <v>35</v>
      </c>
      <c r="B32" s="150">
        <v>2669</v>
      </c>
      <c r="C32" s="150">
        <v>793</v>
      </c>
      <c r="D32" s="150">
        <v>1124</v>
      </c>
      <c r="E32" s="150">
        <v>419</v>
      </c>
      <c r="F32" s="150">
        <v>237</v>
      </c>
      <c r="G32" s="150">
        <v>62</v>
      </c>
      <c r="H32" s="150">
        <v>26</v>
      </c>
      <c r="I32" s="150">
        <v>7</v>
      </c>
      <c r="J32" s="150">
        <v>1</v>
      </c>
      <c r="K32" s="150">
        <v>656</v>
      </c>
      <c r="L32" s="150">
        <v>96</v>
      </c>
      <c r="M32" s="155">
        <v>100</v>
      </c>
      <c r="N32" s="163">
        <v>29.711502435369052</v>
      </c>
      <c r="O32" s="163">
        <v>42.113150992881224</v>
      </c>
      <c r="P32" s="163">
        <v>15.698763581865869</v>
      </c>
      <c r="Q32" s="163">
        <v>8.8797302360434625</v>
      </c>
      <c r="R32" s="163">
        <v>2.3229674035219183</v>
      </c>
      <c r="S32" s="163">
        <v>0.97414762083177209</v>
      </c>
      <c r="T32" s="163">
        <v>0.26227051330086176</v>
      </c>
      <c r="U32" s="163">
        <v>3.7467216185837392E-2</v>
      </c>
      <c r="V32" s="163">
        <v>24.57849381790933</v>
      </c>
      <c r="W32" s="156">
        <v>3.5968527538403898</v>
      </c>
    </row>
    <row r="33" spans="1:23" x14ac:dyDescent="0.3">
      <c r="A33" s="93" t="s">
        <v>36</v>
      </c>
      <c r="B33" s="50">
        <v>7565</v>
      </c>
      <c r="C33" s="50">
        <v>2401</v>
      </c>
      <c r="D33" s="50">
        <v>2167</v>
      </c>
      <c r="E33" s="50">
        <v>1249</v>
      </c>
      <c r="F33" s="50">
        <v>960</v>
      </c>
      <c r="G33" s="50">
        <v>441</v>
      </c>
      <c r="H33" s="50">
        <v>166</v>
      </c>
      <c r="I33" s="50">
        <v>103</v>
      </c>
      <c r="J33" s="50">
        <v>78</v>
      </c>
      <c r="K33" s="50">
        <v>2209</v>
      </c>
      <c r="L33" s="50">
        <v>788</v>
      </c>
      <c r="M33" s="157">
        <v>100</v>
      </c>
      <c r="N33" s="126">
        <v>31.738268341044286</v>
      </c>
      <c r="O33" s="126">
        <v>28.645076007931262</v>
      </c>
      <c r="P33" s="126">
        <v>16.510244547257106</v>
      </c>
      <c r="Q33" s="126">
        <v>12.690019828155982</v>
      </c>
      <c r="R33" s="126">
        <v>5.8294778585591542</v>
      </c>
      <c r="S33" s="126">
        <v>2.1943159286186384</v>
      </c>
      <c r="T33" s="126">
        <v>1.3615333773959022</v>
      </c>
      <c r="U33" s="126">
        <v>1.0310641110376735</v>
      </c>
      <c r="V33" s="126">
        <v>29.200264375413088</v>
      </c>
      <c r="W33" s="158">
        <v>10.416391275611367</v>
      </c>
    </row>
    <row r="34" spans="1:23" x14ac:dyDescent="0.3">
      <c r="A34" s="92" t="s">
        <v>78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5"/>
      <c r="N34" s="163"/>
      <c r="O34" s="163"/>
      <c r="P34" s="163"/>
      <c r="Q34" s="163"/>
      <c r="R34" s="163"/>
      <c r="S34" s="163"/>
      <c r="T34" s="163"/>
      <c r="U34" s="163"/>
      <c r="V34" s="163"/>
      <c r="W34" s="156"/>
    </row>
    <row r="35" spans="1:23" x14ac:dyDescent="0.3">
      <c r="A35" s="87" t="s">
        <v>79</v>
      </c>
      <c r="B35" s="150">
        <v>461</v>
      </c>
      <c r="C35" s="150">
        <v>63</v>
      </c>
      <c r="D35" s="150">
        <v>93</v>
      </c>
      <c r="E35" s="150">
        <v>87</v>
      </c>
      <c r="F35" s="150">
        <v>96</v>
      </c>
      <c r="G35" s="150">
        <v>57</v>
      </c>
      <c r="H35" s="150">
        <v>27</v>
      </c>
      <c r="I35" s="150">
        <v>24</v>
      </c>
      <c r="J35" s="150">
        <v>14</v>
      </c>
      <c r="K35" s="150">
        <v>183</v>
      </c>
      <c r="L35" s="150">
        <v>122</v>
      </c>
      <c r="M35" s="155">
        <v>100</v>
      </c>
      <c r="N35" s="163">
        <v>13.665943600867678</v>
      </c>
      <c r="O35" s="163">
        <v>20.17353579175705</v>
      </c>
      <c r="P35" s="163">
        <v>18.872017353579178</v>
      </c>
      <c r="Q35" s="163">
        <v>20.824295010845987</v>
      </c>
      <c r="R35" s="163">
        <v>12.364425162689804</v>
      </c>
      <c r="S35" s="163">
        <v>5.8568329718004337</v>
      </c>
      <c r="T35" s="163">
        <v>5.2060737527114966</v>
      </c>
      <c r="U35" s="163">
        <v>3.0368763557483729</v>
      </c>
      <c r="V35" s="163">
        <v>39.696312364425161</v>
      </c>
      <c r="W35" s="156">
        <v>26.464208242950111</v>
      </c>
    </row>
    <row r="36" spans="1:23" x14ac:dyDescent="0.3">
      <c r="A36" s="87" t="s">
        <v>80</v>
      </c>
      <c r="B36" s="150">
        <v>803</v>
      </c>
      <c r="C36" s="150">
        <v>137</v>
      </c>
      <c r="D36" s="150">
        <v>208</v>
      </c>
      <c r="E36" s="150">
        <v>157</v>
      </c>
      <c r="F36" s="150">
        <v>155</v>
      </c>
      <c r="G36" s="150">
        <v>76</v>
      </c>
      <c r="H36" s="150">
        <v>38</v>
      </c>
      <c r="I36" s="150">
        <v>17</v>
      </c>
      <c r="J36" s="150">
        <v>15</v>
      </c>
      <c r="K36" s="150">
        <v>312</v>
      </c>
      <c r="L36" s="150">
        <v>146</v>
      </c>
      <c r="M36" s="155">
        <v>100</v>
      </c>
      <c r="N36" s="163">
        <v>17.061021170610211</v>
      </c>
      <c r="O36" s="163">
        <v>25.90286425902864</v>
      </c>
      <c r="P36" s="163">
        <v>19.551681195516814</v>
      </c>
      <c r="Q36" s="163">
        <v>19.302615193026153</v>
      </c>
      <c r="R36" s="163">
        <v>9.4645080946450815</v>
      </c>
      <c r="S36" s="163">
        <v>4.7322540473225407</v>
      </c>
      <c r="T36" s="163">
        <v>2.1170610211706102</v>
      </c>
      <c r="U36" s="163">
        <v>1.8679950186799501</v>
      </c>
      <c r="V36" s="163">
        <v>38.854296388542963</v>
      </c>
      <c r="W36" s="156">
        <v>18.181818181818183</v>
      </c>
    </row>
    <row r="37" spans="1:23" x14ac:dyDescent="0.3">
      <c r="A37" s="87" t="s">
        <v>81</v>
      </c>
      <c r="B37" s="150">
        <v>633</v>
      </c>
      <c r="C37" s="150">
        <v>150</v>
      </c>
      <c r="D37" s="150">
        <v>156</v>
      </c>
      <c r="E37" s="150">
        <v>97</v>
      </c>
      <c r="F37" s="150">
        <v>107</v>
      </c>
      <c r="G37" s="150">
        <v>53</v>
      </c>
      <c r="H37" s="150">
        <v>30</v>
      </c>
      <c r="I37" s="150">
        <v>21</v>
      </c>
      <c r="J37" s="150">
        <v>19</v>
      </c>
      <c r="K37" s="150">
        <v>204</v>
      </c>
      <c r="L37" s="150">
        <v>123</v>
      </c>
      <c r="M37" s="155">
        <v>100</v>
      </c>
      <c r="N37" s="163">
        <v>23.696682464454977</v>
      </c>
      <c r="O37" s="163">
        <v>24.644549763033176</v>
      </c>
      <c r="P37" s="163">
        <v>15.323854660347552</v>
      </c>
      <c r="Q37" s="163">
        <v>16.903633491311215</v>
      </c>
      <c r="R37" s="163">
        <v>8.3728278041074251</v>
      </c>
      <c r="S37" s="163">
        <v>4.7393364928909953</v>
      </c>
      <c r="T37" s="163">
        <v>3.3175355450236967</v>
      </c>
      <c r="U37" s="163">
        <v>3.0015797788309637</v>
      </c>
      <c r="V37" s="163">
        <v>32.227488151658768</v>
      </c>
      <c r="W37" s="156">
        <v>19.431279620853083</v>
      </c>
    </row>
    <row r="38" spans="1:23" x14ac:dyDescent="0.3">
      <c r="A38" s="87" t="s">
        <v>82</v>
      </c>
      <c r="B38" s="150">
        <v>618</v>
      </c>
      <c r="C38" s="150">
        <v>140</v>
      </c>
      <c r="D38" s="150">
        <v>167</v>
      </c>
      <c r="E38" s="150">
        <v>111</v>
      </c>
      <c r="F38" s="150">
        <v>83</v>
      </c>
      <c r="G38" s="150">
        <v>61</v>
      </c>
      <c r="H38" s="150">
        <v>30</v>
      </c>
      <c r="I38" s="150">
        <v>15</v>
      </c>
      <c r="J38" s="150">
        <v>11</v>
      </c>
      <c r="K38" s="150">
        <v>194</v>
      </c>
      <c r="L38" s="150">
        <v>117</v>
      </c>
      <c r="M38" s="155">
        <v>100</v>
      </c>
      <c r="N38" s="163">
        <v>22.653721682847898</v>
      </c>
      <c r="O38" s="163">
        <v>27.02265372168285</v>
      </c>
      <c r="P38" s="163">
        <v>17.961165048543691</v>
      </c>
      <c r="Q38" s="163">
        <v>13.430420711974108</v>
      </c>
      <c r="R38" s="163">
        <v>9.8705501618122966</v>
      </c>
      <c r="S38" s="163">
        <v>4.8543689320388346</v>
      </c>
      <c r="T38" s="163">
        <v>2.4271844660194173</v>
      </c>
      <c r="U38" s="163">
        <v>1.7799352750809061</v>
      </c>
      <c r="V38" s="163">
        <v>31.391585760517799</v>
      </c>
      <c r="W38" s="156">
        <v>18.932038834951456</v>
      </c>
    </row>
    <row r="39" spans="1:23" x14ac:dyDescent="0.3">
      <c r="A39" s="87" t="s">
        <v>83</v>
      </c>
      <c r="B39" s="150">
        <v>671</v>
      </c>
      <c r="C39" s="150">
        <v>111</v>
      </c>
      <c r="D39" s="150">
        <v>175</v>
      </c>
      <c r="E39" s="150">
        <v>130</v>
      </c>
      <c r="F39" s="150">
        <v>121</v>
      </c>
      <c r="G39" s="150">
        <v>68</v>
      </c>
      <c r="H39" s="150">
        <v>35</v>
      </c>
      <c r="I39" s="150">
        <v>17</v>
      </c>
      <c r="J39" s="150">
        <v>14</v>
      </c>
      <c r="K39" s="150">
        <v>251</v>
      </c>
      <c r="L39" s="150">
        <v>134</v>
      </c>
      <c r="M39" s="155">
        <v>100</v>
      </c>
      <c r="N39" s="163">
        <v>16.542473919523097</v>
      </c>
      <c r="O39" s="163">
        <v>26.08047690014903</v>
      </c>
      <c r="P39" s="163">
        <v>19.374068554396423</v>
      </c>
      <c r="Q39" s="163">
        <v>18.032786885245901</v>
      </c>
      <c r="R39" s="163">
        <v>10.134128166915051</v>
      </c>
      <c r="S39" s="163">
        <v>5.216095380029806</v>
      </c>
      <c r="T39" s="163">
        <v>2.5335320417287628</v>
      </c>
      <c r="U39" s="163">
        <v>2.0864381520119228</v>
      </c>
      <c r="V39" s="163">
        <v>37.406855439642321</v>
      </c>
      <c r="W39" s="156">
        <v>19.970193740685545</v>
      </c>
    </row>
    <row r="40" spans="1:23" x14ac:dyDescent="0.3">
      <c r="A40" s="87" t="s">
        <v>84</v>
      </c>
      <c r="B40" s="150">
        <v>561</v>
      </c>
      <c r="C40" s="150">
        <v>91</v>
      </c>
      <c r="D40" s="150">
        <v>141</v>
      </c>
      <c r="E40" s="150">
        <v>106</v>
      </c>
      <c r="F40" s="150">
        <v>99</v>
      </c>
      <c r="G40" s="150">
        <v>55</v>
      </c>
      <c r="H40" s="150">
        <v>38</v>
      </c>
      <c r="I40" s="150">
        <v>14</v>
      </c>
      <c r="J40" s="150">
        <v>17</v>
      </c>
      <c r="K40" s="150">
        <v>205</v>
      </c>
      <c r="L40" s="150">
        <v>124</v>
      </c>
      <c r="M40" s="155">
        <v>100</v>
      </c>
      <c r="N40" s="163">
        <v>16.22103386809269</v>
      </c>
      <c r="O40" s="163">
        <v>25.133689839572192</v>
      </c>
      <c r="P40" s="163">
        <v>18.894830659536542</v>
      </c>
      <c r="Q40" s="163">
        <v>17.647058823529413</v>
      </c>
      <c r="R40" s="163">
        <v>9.8039215686274517</v>
      </c>
      <c r="S40" s="163">
        <v>6.7736185383244205</v>
      </c>
      <c r="T40" s="163">
        <v>2.4955436720142603</v>
      </c>
      <c r="U40" s="163">
        <v>3.0303030303030303</v>
      </c>
      <c r="V40" s="163">
        <v>36.541889483065951</v>
      </c>
      <c r="W40" s="156">
        <v>22.103386809269164</v>
      </c>
    </row>
    <row r="41" spans="1:23" x14ac:dyDescent="0.3">
      <c r="A41" s="87" t="s">
        <v>85</v>
      </c>
      <c r="B41" s="150">
        <v>469</v>
      </c>
      <c r="C41" s="150">
        <v>78</v>
      </c>
      <c r="D41" s="150">
        <v>99</v>
      </c>
      <c r="E41" s="150">
        <v>79</v>
      </c>
      <c r="F41" s="150">
        <v>102</v>
      </c>
      <c r="G41" s="150">
        <v>46</v>
      </c>
      <c r="H41" s="150">
        <v>30</v>
      </c>
      <c r="I41" s="150">
        <v>18</v>
      </c>
      <c r="J41" s="150">
        <v>17</v>
      </c>
      <c r="K41" s="150">
        <v>181</v>
      </c>
      <c r="L41" s="150">
        <v>111</v>
      </c>
      <c r="M41" s="155">
        <v>100</v>
      </c>
      <c r="N41" s="163">
        <v>16.631130063965884</v>
      </c>
      <c r="O41" s="163">
        <v>21.108742004264393</v>
      </c>
      <c r="P41" s="163">
        <v>16.844349680170577</v>
      </c>
      <c r="Q41" s="163">
        <v>21.748400852878465</v>
      </c>
      <c r="R41" s="163">
        <v>9.8081023454157776</v>
      </c>
      <c r="S41" s="163">
        <v>6.3965884861407254</v>
      </c>
      <c r="T41" s="163">
        <v>3.8379530916844353</v>
      </c>
      <c r="U41" s="163">
        <v>3.624733475479744</v>
      </c>
      <c r="V41" s="163">
        <v>38.592750533049042</v>
      </c>
      <c r="W41" s="156">
        <v>23.667377398720681</v>
      </c>
    </row>
    <row r="42" spans="1:23" x14ac:dyDescent="0.3">
      <c r="A42" s="87" t="s">
        <v>86</v>
      </c>
      <c r="B42" s="150">
        <v>495</v>
      </c>
      <c r="C42" s="150">
        <v>94</v>
      </c>
      <c r="D42" s="150">
        <v>124</v>
      </c>
      <c r="E42" s="150">
        <v>90</v>
      </c>
      <c r="F42" s="150">
        <v>80</v>
      </c>
      <c r="G42" s="150">
        <v>50</v>
      </c>
      <c r="H42" s="150">
        <v>30</v>
      </c>
      <c r="I42" s="150">
        <v>15</v>
      </c>
      <c r="J42" s="150">
        <v>12</v>
      </c>
      <c r="K42" s="150">
        <v>170</v>
      </c>
      <c r="L42" s="150">
        <v>107</v>
      </c>
      <c r="M42" s="155">
        <v>100</v>
      </c>
      <c r="N42" s="163">
        <v>18.98989898989899</v>
      </c>
      <c r="O42" s="163">
        <v>25.050505050505052</v>
      </c>
      <c r="P42" s="163">
        <v>18.181818181818183</v>
      </c>
      <c r="Q42" s="163">
        <v>16.161616161616163</v>
      </c>
      <c r="R42" s="163">
        <v>10.1010101010101</v>
      </c>
      <c r="S42" s="163">
        <v>6.0606060606060606</v>
      </c>
      <c r="T42" s="163">
        <v>3.0303030303030303</v>
      </c>
      <c r="U42" s="163">
        <v>2.4242424242424243</v>
      </c>
      <c r="V42" s="163">
        <v>34.343434343434339</v>
      </c>
      <c r="W42" s="156">
        <v>21.616161616161616</v>
      </c>
    </row>
    <row r="43" spans="1:23" x14ac:dyDescent="0.3">
      <c r="A43" s="87" t="s">
        <v>87</v>
      </c>
      <c r="B43" s="150">
        <v>749</v>
      </c>
      <c r="C43" s="150">
        <v>140</v>
      </c>
      <c r="D43" s="150">
        <v>192</v>
      </c>
      <c r="E43" s="150">
        <v>149</v>
      </c>
      <c r="F43" s="150">
        <v>120</v>
      </c>
      <c r="G43" s="150">
        <v>67</v>
      </c>
      <c r="H43" s="150">
        <v>41</v>
      </c>
      <c r="I43" s="150">
        <v>22</v>
      </c>
      <c r="J43" s="150">
        <v>18</v>
      </c>
      <c r="K43" s="150">
        <v>269</v>
      </c>
      <c r="L43" s="150">
        <v>148</v>
      </c>
      <c r="M43" s="155">
        <v>100</v>
      </c>
      <c r="N43" s="163">
        <v>18.691588785046729</v>
      </c>
      <c r="O43" s="163">
        <v>25.634178905206944</v>
      </c>
      <c r="P43" s="163">
        <v>19.893190921228303</v>
      </c>
      <c r="Q43" s="163">
        <v>16.021361815754339</v>
      </c>
      <c r="R43" s="163">
        <v>8.9452603471295067</v>
      </c>
      <c r="S43" s="163">
        <v>5.4739652870493991</v>
      </c>
      <c r="T43" s="163">
        <v>2.9372496662216285</v>
      </c>
      <c r="U43" s="163">
        <v>2.4032042723631508</v>
      </c>
      <c r="V43" s="163">
        <v>35.914552736982643</v>
      </c>
      <c r="W43" s="156">
        <v>19.759679572763687</v>
      </c>
    </row>
    <row r="44" spans="1:23" x14ac:dyDescent="0.3">
      <c r="A44" s="87" t="s">
        <v>88</v>
      </c>
      <c r="B44" s="150">
        <v>610</v>
      </c>
      <c r="C44" s="150">
        <v>181</v>
      </c>
      <c r="D44" s="150">
        <v>133</v>
      </c>
      <c r="E44" s="150">
        <v>109</v>
      </c>
      <c r="F44" s="150">
        <v>95</v>
      </c>
      <c r="G44" s="150">
        <v>55</v>
      </c>
      <c r="H44" s="150">
        <v>24</v>
      </c>
      <c r="I44" s="150">
        <v>9</v>
      </c>
      <c r="J44" s="150">
        <v>4</v>
      </c>
      <c r="K44" s="150">
        <v>204</v>
      </c>
      <c r="L44" s="150">
        <v>92</v>
      </c>
      <c r="M44" s="155">
        <v>100</v>
      </c>
      <c r="N44" s="163">
        <v>29.672131147540981</v>
      </c>
      <c r="O44" s="163">
        <v>21.803278688524593</v>
      </c>
      <c r="P44" s="163">
        <v>17.868852459016395</v>
      </c>
      <c r="Q44" s="163">
        <v>15.573770491803279</v>
      </c>
      <c r="R44" s="163">
        <v>9.0163934426229506</v>
      </c>
      <c r="S44" s="163">
        <v>3.9344262295081971</v>
      </c>
      <c r="T44" s="163">
        <v>1.4754098360655739</v>
      </c>
      <c r="U44" s="163">
        <v>0.65573770491803274</v>
      </c>
      <c r="V44" s="163">
        <v>33.442622950819676</v>
      </c>
      <c r="W44" s="156">
        <v>15.081967213114755</v>
      </c>
    </row>
    <row r="45" spans="1:23" x14ac:dyDescent="0.3">
      <c r="A45" s="87" t="s">
        <v>89</v>
      </c>
      <c r="B45" s="150">
        <v>551</v>
      </c>
      <c r="C45" s="150">
        <v>141</v>
      </c>
      <c r="D45" s="150">
        <v>200</v>
      </c>
      <c r="E45" s="150">
        <v>110</v>
      </c>
      <c r="F45" s="150">
        <v>55</v>
      </c>
      <c r="G45" s="150">
        <v>26</v>
      </c>
      <c r="H45" s="150">
        <v>17</v>
      </c>
      <c r="I45" s="150">
        <v>1</v>
      </c>
      <c r="J45" s="150">
        <v>1</v>
      </c>
      <c r="K45" s="150">
        <v>165</v>
      </c>
      <c r="L45" s="150">
        <v>45</v>
      </c>
      <c r="M45" s="155">
        <v>100</v>
      </c>
      <c r="N45" s="163">
        <v>25.58983666061706</v>
      </c>
      <c r="O45" s="163">
        <v>36.297640653357533</v>
      </c>
      <c r="P45" s="163">
        <v>19.963702359346641</v>
      </c>
      <c r="Q45" s="163">
        <v>9.9818511796733205</v>
      </c>
      <c r="R45" s="163">
        <v>4.7186932849364798</v>
      </c>
      <c r="S45" s="163">
        <v>3.0852994555353903</v>
      </c>
      <c r="T45" s="163">
        <v>0.18148820326678766</v>
      </c>
      <c r="U45" s="163">
        <v>0.18148820326678766</v>
      </c>
      <c r="V45" s="163">
        <v>29.945553539019965</v>
      </c>
      <c r="W45" s="156">
        <v>8.1669691470054442</v>
      </c>
    </row>
    <row r="46" spans="1:23" x14ac:dyDescent="0.3">
      <c r="A46" s="87" t="s">
        <v>90</v>
      </c>
      <c r="B46" s="150">
        <v>587</v>
      </c>
      <c r="C46" s="150">
        <v>95</v>
      </c>
      <c r="D46" s="150">
        <v>148</v>
      </c>
      <c r="E46" s="150">
        <v>139</v>
      </c>
      <c r="F46" s="150">
        <v>99</v>
      </c>
      <c r="G46" s="150">
        <v>51</v>
      </c>
      <c r="H46" s="150">
        <v>28</v>
      </c>
      <c r="I46" s="150">
        <v>19</v>
      </c>
      <c r="J46" s="150">
        <v>8</v>
      </c>
      <c r="K46" s="150">
        <v>238</v>
      </c>
      <c r="L46" s="150">
        <v>106</v>
      </c>
      <c r="M46" s="155">
        <v>100</v>
      </c>
      <c r="N46" s="163">
        <v>16.183986371379895</v>
      </c>
      <c r="O46" s="163">
        <v>25.2129471890971</v>
      </c>
      <c r="P46" s="163">
        <v>23.679727427597953</v>
      </c>
      <c r="Q46" s="163">
        <v>16.86541737649063</v>
      </c>
      <c r="R46" s="163">
        <v>8.68824531516184</v>
      </c>
      <c r="S46" s="163">
        <v>4.7700170357751279</v>
      </c>
      <c r="T46" s="163">
        <v>3.2367972742759794</v>
      </c>
      <c r="U46" s="163">
        <v>1.362862010221465</v>
      </c>
      <c r="V46" s="163">
        <v>40.545144804088586</v>
      </c>
      <c r="W46" s="156">
        <v>18.057921635434411</v>
      </c>
    </row>
    <row r="47" spans="1:23" x14ac:dyDescent="0.3">
      <c r="A47" s="87" t="s">
        <v>91</v>
      </c>
      <c r="B47" s="150">
        <v>646</v>
      </c>
      <c r="C47" s="150">
        <v>156</v>
      </c>
      <c r="D47" s="150">
        <v>156</v>
      </c>
      <c r="E47" s="150">
        <v>120</v>
      </c>
      <c r="F47" s="150">
        <v>131</v>
      </c>
      <c r="G47" s="150">
        <v>37</v>
      </c>
      <c r="H47" s="150">
        <v>21</v>
      </c>
      <c r="I47" s="150">
        <v>11</v>
      </c>
      <c r="J47" s="150">
        <v>14</v>
      </c>
      <c r="K47" s="150">
        <v>251</v>
      </c>
      <c r="L47" s="150">
        <v>83</v>
      </c>
      <c r="M47" s="155">
        <v>100</v>
      </c>
      <c r="N47" s="163">
        <v>24.148606811145513</v>
      </c>
      <c r="O47" s="163">
        <v>24.148606811145513</v>
      </c>
      <c r="P47" s="163">
        <v>18.575851393188856</v>
      </c>
      <c r="Q47" s="163">
        <v>20.278637770897834</v>
      </c>
      <c r="R47" s="163">
        <v>5.7275541795665639</v>
      </c>
      <c r="S47" s="163">
        <v>3.2507739938080498</v>
      </c>
      <c r="T47" s="163">
        <v>1.7027863777089782</v>
      </c>
      <c r="U47" s="163">
        <v>2.1671826625386998</v>
      </c>
      <c r="V47" s="163">
        <v>38.854489164086687</v>
      </c>
      <c r="W47" s="156">
        <v>12.848297213622292</v>
      </c>
    </row>
    <row r="48" spans="1:23" x14ac:dyDescent="0.3">
      <c r="A48" s="87" t="s">
        <v>92</v>
      </c>
      <c r="B48" s="150">
        <v>494</v>
      </c>
      <c r="C48" s="150">
        <v>78</v>
      </c>
      <c r="D48" s="150">
        <v>122</v>
      </c>
      <c r="E48" s="150">
        <v>89</v>
      </c>
      <c r="F48" s="150">
        <v>97</v>
      </c>
      <c r="G48" s="150">
        <v>51</v>
      </c>
      <c r="H48" s="150">
        <v>25</v>
      </c>
      <c r="I48" s="150">
        <v>14</v>
      </c>
      <c r="J48" s="150">
        <v>18</v>
      </c>
      <c r="K48" s="150">
        <v>186</v>
      </c>
      <c r="L48" s="150">
        <v>108</v>
      </c>
      <c r="M48" s="155">
        <v>100</v>
      </c>
      <c r="N48" s="163">
        <v>15.789473684210526</v>
      </c>
      <c r="O48" s="163">
        <v>24.696356275303643</v>
      </c>
      <c r="P48" s="163">
        <v>18.016194331983808</v>
      </c>
      <c r="Q48" s="163">
        <v>19.635627530364371</v>
      </c>
      <c r="R48" s="163">
        <v>10.323886639676113</v>
      </c>
      <c r="S48" s="163">
        <v>5.0607287449392713</v>
      </c>
      <c r="T48" s="163">
        <v>2.834008097165992</v>
      </c>
      <c r="U48" s="163">
        <v>3.6437246963562751</v>
      </c>
      <c r="V48" s="163">
        <v>37.651821862348179</v>
      </c>
      <c r="W48" s="156">
        <v>21.862348178137651</v>
      </c>
    </row>
    <row r="49" spans="1:23" x14ac:dyDescent="0.3">
      <c r="A49" s="87" t="s">
        <v>93</v>
      </c>
      <c r="B49" s="150">
        <v>494</v>
      </c>
      <c r="C49" s="150">
        <v>89</v>
      </c>
      <c r="D49" s="150">
        <v>113</v>
      </c>
      <c r="E49" s="150">
        <v>91</v>
      </c>
      <c r="F49" s="150">
        <v>96</v>
      </c>
      <c r="G49" s="150">
        <v>46</v>
      </c>
      <c r="H49" s="150">
        <v>24</v>
      </c>
      <c r="I49" s="150">
        <v>17</v>
      </c>
      <c r="J49" s="150">
        <v>18</v>
      </c>
      <c r="K49" s="150">
        <v>187</v>
      </c>
      <c r="L49" s="150">
        <v>105</v>
      </c>
      <c r="M49" s="155">
        <v>100</v>
      </c>
      <c r="N49" s="163">
        <v>18.016194331983808</v>
      </c>
      <c r="O49" s="163">
        <v>22.874493927125506</v>
      </c>
      <c r="P49" s="163">
        <v>18.421052631578945</v>
      </c>
      <c r="Q49" s="163">
        <v>19.4331983805668</v>
      </c>
      <c r="R49" s="163">
        <v>9.3117408906882595</v>
      </c>
      <c r="S49" s="163">
        <v>4.8582995951417001</v>
      </c>
      <c r="T49" s="163">
        <v>3.4412955465587043</v>
      </c>
      <c r="U49" s="163">
        <v>3.6437246963562751</v>
      </c>
      <c r="V49" s="163">
        <v>37.854251012145752</v>
      </c>
      <c r="W49" s="156">
        <v>21.25506072874494</v>
      </c>
    </row>
    <row r="50" spans="1:23" x14ac:dyDescent="0.3">
      <c r="A50" s="87" t="s">
        <v>94</v>
      </c>
      <c r="B50" s="150">
        <v>643</v>
      </c>
      <c r="C50" s="150">
        <v>119</v>
      </c>
      <c r="D50" s="150">
        <v>122</v>
      </c>
      <c r="E50" s="150">
        <v>130</v>
      </c>
      <c r="F50" s="150">
        <v>122</v>
      </c>
      <c r="G50" s="150">
        <v>54</v>
      </c>
      <c r="H50" s="150">
        <v>49</v>
      </c>
      <c r="I50" s="150">
        <v>17</v>
      </c>
      <c r="J50" s="150">
        <v>30</v>
      </c>
      <c r="K50" s="150">
        <v>252</v>
      </c>
      <c r="L50" s="150">
        <v>150</v>
      </c>
      <c r="M50" s="155">
        <v>100</v>
      </c>
      <c r="N50" s="163">
        <v>18.506998444790046</v>
      </c>
      <c r="O50" s="163">
        <v>18.973561430793158</v>
      </c>
      <c r="P50" s="163">
        <v>20.217729393468119</v>
      </c>
      <c r="Q50" s="163">
        <v>18.973561430793158</v>
      </c>
      <c r="R50" s="163">
        <v>8.3981337480559866</v>
      </c>
      <c r="S50" s="163">
        <v>7.6205287713841372</v>
      </c>
      <c r="T50" s="163">
        <v>2.6438569206842923</v>
      </c>
      <c r="U50" s="163">
        <v>4.6656298600311041</v>
      </c>
      <c r="V50" s="163">
        <v>39.19129082426128</v>
      </c>
      <c r="W50" s="156">
        <v>23.32814930015552</v>
      </c>
    </row>
    <row r="51" spans="1:23" x14ac:dyDescent="0.3">
      <c r="A51" s="87" t="s">
        <v>95</v>
      </c>
      <c r="B51" s="150">
        <v>912</v>
      </c>
      <c r="C51" s="150">
        <v>132</v>
      </c>
      <c r="D51" s="150">
        <v>194</v>
      </c>
      <c r="E51" s="150">
        <v>181</v>
      </c>
      <c r="F51" s="150">
        <v>182</v>
      </c>
      <c r="G51" s="150">
        <v>95</v>
      </c>
      <c r="H51" s="150">
        <v>64</v>
      </c>
      <c r="I51" s="150">
        <v>28</v>
      </c>
      <c r="J51" s="150">
        <v>36</v>
      </c>
      <c r="K51" s="150">
        <v>363</v>
      </c>
      <c r="L51" s="150">
        <v>223</v>
      </c>
      <c r="M51" s="155">
        <v>100</v>
      </c>
      <c r="N51" s="163">
        <v>14.473684210526317</v>
      </c>
      <c r="O51" s="163">
        <v>21.271929824561404</v>
      </c>
      <c r="P51" s="163">
        <v>19.846491228070175</v>
      </c>
      <c r="Q51" s="163">
        <v>19.956140350877195</v>
      </c>
      <c r="R51" s="163">
        <v>10.416666666666668</v>
      </c>
      <c r="S51" s="163">
        <v>7.0175438596491224</v>
      </c>
      <c r="T51" s="163">
        <v>3.070175438596491</v>
      </c>
      <c r="U51" s="163">
        <v>3.9473684210526314</v>
      </c>
      <c r="V51" s="163">
        <v>39.80263157894737</v>
      </c>
      <c r="W51" s="156">
        <v>24.451754385964914</v>
      </c>
    </row>
    <row r="52" spans="1:23" x14ac:dyDescent="0.3">
      <c r="A52" s="87" t="s">
        <v>96</v>
      </c>
      <c r="B52" s="150">
        <v>506</v>
      </c>
      <c r="C52" s="150">
        <v>78</v>
      </c>
      <c r="D52" s="150">
        <v>137</v>
      </c>
      <c r="E52" s="150">
        <v>106</v>
      </c>
      <c r="F52" s="150">
        <v>116</v>
      </c>
      <c r="G52" s="150">
        <v>35</v>
      </c>
      <c r="H52" s="150">
        <v>18</v>
      </c>
      <c r="I52" s="150">
        <v>7</v>
      </c>
      <c r="J52" s="150">
        <v>9</v>
      </c>
      <c r="K52" s="150">
        <v>222</v>
      </c>
      <c r="L52" s="150">
        <v>69</v>
      </c>
      <c r="M52" s="155">
        <v>100</v>
      </c>
      <c r="N52" s="163">
        <v>15.41501976284585</v>
      </c>
      <c r="O52" s="163">
        <v>27.07509881422925</v>
      </c>
      <c r="P52" s="163">
        <v>20.948616600790515</v>
      </c>
      <c r="Q52" s="163">
        <v>22.92490118577075</v>
      </c>
      <c r="R52" s="163">
        <v>6.9169960474308301</v>
      </c>
      <c r="S52" s="163">
        <v>3.5573122529644272</v>
      </c>
      <c r="T52" s="163">
        <v>1.383399209486166</v>
      </c>
      <c r="U52" s="163">
        <v>1.7786561264822136</v>
      </c>
      <c r="V52" s="163">
        <v>43.873517786561266</v>
      </c>
      <c r="W52" s="156">
        <v>13.636363636363635</v>
      </c>
    </row>
    <row r="53" spans="1:23" x14ac:dyDescent="0.3">
      <c r="A53" s="87" t="s">
        <v>97</v>
      </c>
      <c r="B53" s="150">
        <v>484</v>
      </c>
      <c r="C53" s="150">
        <v>57</v>
      </c>
      <c r="D53" s="150">
        <v>150</v>
      </c>
      <c r="E53" s="150">
        <v>73</v>
      </c>
      <c r="F53" s="150">
        <v>95</v>
      </c>
      <c r="G53" s="150">
        <v>62</v>
      </c>
      <c r="H53" s="150">
        <v>19</v>
      </c>
      <c r="I53" s="150">
        <v>9</v>
      </c>
      <c r="J53" s="150">
        <v>19</v>
      </c>
      <c r="K53" s="150">
        <v>168</v>
      </c>
      <c r="L53" s="150">
        <v>109</v>
      </c>
      <c r="M53" s="155">
        <v>100</v>
      </c>
      <c r="N53" s="163">
        <v>11.776859504132231</v>
      </c>
      <c r="O53" s="163">
        <v>30.991735537190085</v>
      </c>
      <c r="P53" s="163">
        <v>15.082644628099173</v>
      </c>
      <c r="Q53" s="163">
        <v>19.628099173553721</v>
      </c>
      <c r="R53" s="163">
        <v>12.809917355371899</v>
      </c>
      <c r="S53" s="163">
        <v>3.9256198347107438</v>
      </c>
      <c r="T53" s="163">
        <v>1.859504132231405</v>
      </c>
      <c r="U53" s="163">
        <v>3.9256198347107438</v>
      </c>
      <c r="V53" s="163">
        <v>34.710743801652896</v>
      </c>
      <c r="W53" s="156">
        <v>22.520661157024794</v>
      </c>
    </row>
    <row r="54" spans="1:23" x14ac:dyDescent="0.3">
      <c r="A54" s="87" t="s">
        <v>98</v>
      </c>
      <c r="B54" s="150">
        <v>540</v>
      </c>
      <c r="C54" s="150">
        <v>140</v>
      </c>
      <c r="D54" s="150">
        <v>129</v>
      </c>
      <c r="E54" s="150">
        <v>90</v>
      </c>
      <c r="F54" s="150">
        <v>96</v>
      </c>
      <c r="G54" s="150">
        <v>33</v>
      </c>
      <c r="H54" s="150">
        <v>29</v>
      </c>
      <c r="I54" s="150">
        <v>10</v>
      </c>
      <c r="J54" s="150">
        <v>13</v>
      </c>
      <c r="K54" s="150">
        <v>186</v>
      </c>
      <c r="L54" s="150">
        <v>85</v>
      </c>
      <c r="M54" s="155">
        <v>100</v>
      </c>
      <c r="N54" s="163">
        <v>25.925925925925924</v>
      </c>
      <c r="O54" s="163">
        <v>23.888888888888889</v>
      </c>
      <c r="P54" s="163">
        <v>16.666666666666664</v>
      </c>
      <c r="Q54" s="163">
        <v>17.777777777777779</v>
      </c>
      <c r="R54" s="163">
        <v>6.1111111111111107</v>
      </c>
      <c r="S54" s="163">
        <v>5.3703703703703702</v>
      </c>
      <c r="T54" s="163">
        <v>1.8518518518518516</v>
      </c>
      <c r="U54" s="163">
        <v>2.4074074074074074</v>
      </c>
      <c r="V54" s="163">
        <v>34.444444444444443</v>
      </c>
      <c r="W54" s="156">
        <v>15.74074074074074</v>
      </c>
    </row>
    <row r="55" spans="1:23" x14ac:dyDescent="0.3">
      <c r="A55" s="87" t="s">
        <v>99</v>
      </c>
      <c r="B55" s="150">
        <v>485</v>
      </c>
      <c r="C55" s="150">
        <v>81</v>
      </c>
      <c r="D55" s="150">
        <v>131</v>
      </c>
      <c r="E55" s="150">
        <v>104</v>
      </c>
      <c r="F55" s="150">
        <v>101</v>
      </c>
      <c r="G55" s="150">
        <v>39</v>
      </c>
      <c r="H55" s="150">
        <v>12</v>
      </c>
      <c r="I55" s="150">
        <v>9</v>
      </c>
      <c r="J55" s="150">
        <v>8</v>
      </c>
      <c r="K55" s="150">
        <v>205</v>
      </c>
      <c r="L55" s="150">
        <v>68</v>
      </c>
      <c r="M55" s="155">
        <v>100</v>
      </c>
      <c r="N55" s="163">
        <v>16.701030927835049</v>
      </c>
      <c r="O55" s="163">
        <v>27.010309278350515</v>
      </c>
      <c r="P55" s="163">
        <v>21.443298969072163</v>
      </c>
      <c r="Q55" s="163">
        <v>20.824742268041238</v>
      </c>
      <c r="R55" s="163">
        <v>8.0412371134020617</v>
      </c>
      <c r="S55" s="163">
        <v>2.4742268041237114</v>
      </c>
      <c r="T55" s="163">
        <v>1.8556701030927836</v>
      </c>
      <c r="U55" s="163">
        <v>1.6494845360824744</v>
      </c>
      <c r="V55" s="163">
        <v>42.268041237113401</v>
      </c>
      <c r="W55" s="156">
        <v>14.020618556701031</v>
      </c>
    </row>
    <row r="56" spans="1:23" x14ac:dyDescent="0.3">
      <c r="A56" s="87" t="s">
        <v>100</v>
      </c>
      <c r="B56" s="150">
        <v>485</v>
      </c>
      <c r="C56" s="150">
        <v>111</v>
      </c>
      <c r="D56" s="150">
        <v>121</v>
      </c>
      <c r="E56" s="150">
        <v>88</v>
      </c>
      <c r="F56" s="150">
        <v>91</v>
      </c>
      <c r="G56" s="150">
        <v>45</v>
      </c>
      <c r="H56" s="150">
        <v>19</v>
      </c>
      <c r="I56" s="150">
        <v>2</v>
      </c>
      <c r="J56" s="150">
        <v>8</v>
      </c>
      <c r="K56" s="150">
        <v>179</v>
      </c>
      <c r="L56" s="150">
        <v>74</v>
      </c>
      <c r="M56" s="155">
        <v>100</v>
      </c>
      <c r="N56" s="163">
        <v>22.88659793814433</v>
      </c>
      <c r="O56" s="163">
        <v>24.948453608247423</v>
      </c>
      <c r="P56" s="163">
        <v>18.144329896907216</v>
      </c>
      <c r="Q56" s="163">
        <v>18.762886597938145</v>
      </c>
      <c r="R56" s="163">
        <v>9.2783505154639183</v>
      </c>
      <c r="S56" s="163">
        <v>3.9175257731958761</v>
      </c>
      <c r="T56" s="163">
        <v>0.41237113402061859</v>
      </c>
      <c r="U56" s="163">
        <v>1.6494845360824744</v>
      </c>
      <c r="V56" s="163">
        <v>36.907216494845365</v>
      </c>
      <c r="W56" s="156">
        <v>15.257731958762887</v>
      </c>
    </row>
    <row r="57" spans="1:23" x14ac:dyDescent="0.3">
      <c r="A57" s="87" t="s">
        <v>101</v>
      </c>
      <c r="B57" s="150">
        <v>627</v>
      </c>
      <c r="C57" s="150">
        <v>166</v>
      </c>
      <c r="D57" s="150">
        <v>131</v>
      </c>
      <c r="E57" s="150">
        <v>106</v>
      </c>
      <c r="F57" s="150">
        <v>105</v>
      </c>
      <c r="G57" s="150">
        <v>48</v>
      </c>
      <c r="H57" s="150">
        <v>29</v>
      </c>
      <c r="I57" s="150">
        <v>10</v>
      </c>
      <c r="J57" s="150">
        <v>32</v>
      </c>
      <c r="K57" s="150">
        <v>211</v>
      </c>
      <c r="L57" s="150">
        <v>119</v>
      </c>
      <c r="M57" s="155">
        <v>100</v>
      </c>
      <c r="N57" s="163">
        <v>26.475279106858054</v>
      </c>
      <c r="O57" s="163">
        <v>20.893141945773525</v>
      </c>
      <c r="P57" s="163">
        <v>16.905901116427433</v>
      </c>
      <c r="Q57" s="163">
        <v>16.746411483253588</v>
      </c>
      <c r="R57" s="163">
        <v>7.6555023923444976</v>
      </c>
      <c r="S57" s="163">
        <v>4.6251993620414673</v>
      </c>
      <c r="T57" s="163">
        <v>1.5948963317384368</v>
      </c>
      <c r="U57" s="163">
        <v>5.1036682615629987</v>
      </c>
      <c r="V57" s="163">
        <v>33.652312599681025</v>
      </c>
      <c r="W57" s="156">
        <v>18.9792663476874</v>
      </c>
    </row>
    <row r="58" spans="1:23" x14ac:dyDescent="0.3">
      <c r="A58" s="87" t="s">
        <v>102</v>
      </c>
      <c r="B58" s="150">
        <v>630</v>
      </c>
      <c r="C58" s="150">
        <v>119</v>
      </c>
      <c r="D58" s="150">
        <v>138</v>
      </c>
      <c r="E58" s="150">
        <v>108</v>
      </c>
      <c r="F58" s="150">
        <v>136</v>
      </c>
      <c r="G58" s="150">
        <v>67</v>
      </c>
      <c r="H58" s="150">
        <v>33</v>
      </c>
      <c r="I58" s="150">
        <v>21</v>
      </c>
      <c r="J58" s="150">
        <v>8</v>
      </c>
      <c r="K58" s="150">
        <v>244</v>
      </c>
      <c r="L58" s="150">
        <v>129</v>
      </c>
      <c r="M58" s="155">
        <v>100</v>
      </c>
      <c r="N58" s="163">
        <v>18.888888888888889</v>
      </c>
      <c r="O58" s="163">
        <v>21.904761904761905</v>
      </c>
      <c r="P58" s="163">
        <v>17.142857142857142</v>
      </c>
      <c r="Q58" s="163">
        <v>21.587301587301589</v>
      </c>
      <c r="R58" s="163">
        <v>10.634920634920634</v>
      </c>
      <c r="S58" s="163">
        <v>5.2380952380952381</v>
      </c>
      <c r="T58" s="163">
        <v>3.3333333333333335</v>
      </c>
      <c r="U58" s="163">
        <v>1.2698412698412698</v>
      </c>
      <c r="V58" s="163">
        <v>38.730158730158735</v>
      </c>
      <c r="W58" s="156">
        <v>20.476190476190474</v>
      </c>
    </row>
    <row r="59" spans="1:23" x14ac:dyDescent="0.3">
      <c r="A59" s="87" t="s">
        <v>103</v>
      </c>
      <c r="B59" s="150">
        <v>567</v>
      </c>
      <c r="C59" s="150">
        <v>76</v>
      </c>
      <c r="D59" s="150">
        <v>144</v>
      </c>
      <c r="E59" s="150">
        <v>126</v>
      </c>
      <c r="F59" s="150">
        <v>108</v>
      </c>
      <c r="G59" s="150">
        <v>51</v>
      </c>
      <c r="H59" s="150">
        <v>33</v>
      </c>
      <c r="I59" s="150">
        <v>12</v>
      </c>
      <c r="J59" s="150">
        <v>17</v>
      </c>
      <c r="K59" s="150">
        <v>234</v>
      </c>
      <c r="L59" s="150">
        <v>113</v>
      </c>
      <c r="M59" s="155">
        <v>100</v>
      </c>
      <c r="N59" s="163">
        <v>13.403880070546737</v>
      </c>
      <c r="O59" s="163">
        <v>25.396825396825395</v>
      </c>
      <c r="P59" s="163">
        <v>22.222222222222221</v>
      </c>
      <c r="Q59" s="163">
        <v>19.047619047619047</v>
      </c>
      <c r="R59" s="163">
        <v>8.9947089947089935</v>
      </c>
      <c r="S59" s="163">
        <v>5.8201058201058196</v>
      </c>
      <c r="T59" s="163">
        <v>2.1164021164021163</v>
      </c>
      <c r="U59" s="163">
        <v>2.9982363315696645</v>
      </c>
      <c r="V59" s="163">
        <v>41.269841269841265</v>
      </c>
      <c r="W59" s="156">
        <v>19.929453262786595</v>
      </c>
    </row>
    <row r="60" spans="1:23" x14ac:dyDescent="0.3">
      <c r="A60" s="87" t="s">
        <v>104</v>
      </c>
      <c r="B60" s="150">
        <v>590</v>
      </c>
      <c r="C60" s="150">
        <v>144</v>
      </c>
      <c r="D60" s="150">
        <v>149</v>
      </c>
      <c r="E60" s="150">
        <v>107</v>
      </c>
      <c r="F60" s="150">
        <v>81</v>
      </c>
      <c r="G60" s="150">
        <v>47</v>
      </c>
      <c r="H60" s="150">
        <v>32</v>
      </c>
      <c r="I60" s="150">
        <v>17</v>
      </c>
      <c r="J60" s="150">
        <v>13</v>
      </c>
      <c r="K60" s="150">
        <v>188</v>
      </c>
      <c r="L60" s="150">
        <v>109</v>
      </c>
      <c r="M60" s="155">
        <v>100</v>
      </c>
      <c r="N60" s="163">
        <v>24.406779661016952</v>
      </c>
      <c r="O60" s="163">
        <v>25.254237288135595</v>
      </c>
      <c r="P60" s="163">
        <v>18.135593220338983</v>
      </c>
      <c r="Q60" s="163">
        <v>13.728813559322035</v>
      </c>
      <c r="R60" s="163">
        <v>7.9661016949152534</v>
      </c>
      <c r="S60" s="163">
        <v>5.4237288135593218</v>
      </c>
      <c r="T60" s="163">
        <v>2.8813559322033897</v>
      </c>
      <c r="U60" s="163">
        <v>2.2033898305084745</v>
      </c>
      <c r="V60" s="163">
        <v>31.864406779661014</v>
      </c>
      <c r="W60" s="156">
        <v>18.474576271186439</v>
      </c>
    </row>
    <row r="61" spans="1:23" x14ac:dyDescent="0.3">
      <c r="A61" s="87" t="s">
        <v>105</v>
      </c>
      <c r="B61" s="150">
        <v>626</v>
      </c>
      <c r="C61" s="150">
        <v>130</v>
      </c>
      <c r="D61" s="150">
        <v>149</v>
      </c>
      <c r="E61" s="150">
        <v>106</v>
      </c>
      <c r="F61" s="150">
        <v>108</v>
      </c>
      <c r="G61" s="150">
        <v>57</v>
      </c>
      <c r="H61" s="150">
        <v>32</v>
      </c>
      <c r="I61" s="150">
        <v>20</v>
      </c>
      <c r="J61" s="150">
        <v>24</v>
      </c>
      <c r="K61" s="150">
        <v>214</v>
      </c>
      <c r="L61" s="150">
        <v>133</v>
      </c>
      <c r="M61" s="155">
        <v>100</v>
      </c>
      <c r="N61" s="163">
        <v>20.766773162939298</v>
      </c>
      <c r="O61" s="163">
        <v>23.80191693290735</v>
      </c>
      <c r="P61" s="163">
        <v>16.932907348242811</v>
      </c>
      <c r="Q61" s="163">
        <v>17.252396166134183</v>
      </c>
      <c r="R61" s="163">
        <v>9.1054313099041533</v>
      </c>
      <c r="S61" s="163">
        <v>5.1118210862619806</v>
      </c>
      <c r="T61" s="163">
        <v>3.1948881789137378</v>
      </c>
      <c r="U61" s="163">
        <v>3.8338658146964857</v>
      </c>
      <c r="V61" s="163">
        <v>34.185303514376997</v>
      </c>
      <c r="W61" s="156">
        <v>21.246006389776358</v>
      </c>
    </row>
    <row r="62" spans="1:23" x14ac:dyDescent="0.3">
      <c r="A62" s="87" t="s">
        <v>106</v>
      </c>
      <c r="B62" s="150">
        <v>512</v>
      </c>
      <c r="C62" s="150">
        <v>86</v>
      </c>
      <c r="D62" s="150">
        <v>127</v>
      </c>
      <c r="E62" s="150">
        <v>88</v>
      </c>
      <c r="F62" s="150">
        <v>91</v>
      </c>
      <c r="G62" s="150">
        <v>59</v>
      </c>
      <c r="H62" s="150">
        <v>37</v>
      </c>
      <c r="I62" s="150">
        <v>10</v>
      </c>
      <c r="J62" s="150">
        <v>14</v>
      </c>
      <c r="K62" s="150">
        <v>179</v>
      </c>
      <c r="L62" s="150">
        <v>120</v>
      </c>
      <c r="M62" s="155">
        <v>100</v>
      </c>
      <c r="N62" s="163">
        <v>16.796875</v>
      </c>
      <c r="O62" s="163">
        <v>24.8046875</v>
      </c>
      <c r="P62" s="163">
        <v>17.1875</v>
      </c>
      <c r="Q62" s="163">
        <v>17.7734375</v>
      </c>
      <c r="R62" s="163">
        <v>11.5234375</v>
      </c>
      <c r="S62" s="163">
        <v>7.2265625</v>
      </c>
      <c r="T62" s="163">
        <v>1.953125</v>
      </c>
      <c r="U62" s="163">
        <v>2.734375</v>
      </c>
      <c r="V62" s="163">
        <v>34.9609375</v>
      </c>
      <c r="W62" s="156">
        <v>23.4375</v>
      </c>
    </row>
    <row r="63" spans="1:23" x14ac:dyDescent="0.3">
      <c r="A63" s="87" t="s">
        <v>107</v>
      </c>
      <c r="B63" s="150">
        <v>615</v>
      </c>
      <c r="C63" s="150">
        <v>129</v>
      </c>
      <c r="D63" s="150">
        <v>184</v>
      </c>
      <c r="E63" s="150">
        <v>110</v>
      </c>
      <c r="F63" s="150">
        <v>101</v>
      </c>
      <c r="G63" s="150">
        <v>44</v>
      </c>
      <c r="H63" s="150">
        <v>26</v>
      </c>
      <c r="I63" s="150">
        <v>13</v>
      </c>
      <c r="J63" s="150">
        <v>8</v>
      </c>
      <c r="K63" s="150">
        <v>211</v>
      </c>
      <c r="L63" s="150">
        <v>91</v>
      </c>
      <c r="M63" s="155">
        <v>100</v>
      </c>
      <c r="N63" s="163">
        <v>20.975609756097562</v>
      </c>
      <c r="O63" s="163">
        <v>29.918699186991869</v>
      </c>
      <c r="P63" s="163">
        <v>17.886178861788618</v>
      </c>
      <c r="Q63" s="163">
        <v>16.422764227642276</v>
      </c>
      <c r="R63" s="163">
        <v>7.1544715447154479</v>
      </c>
      <c r="S63" s="163">
        <v>4.2276422764227641</v>
      </c>
      <c r="T63" s="163">
        <v>2.1138211382113821</v>
      </c>
      <c r="U63" s="163">
        <v>1.3008130081300813</v>
      </c>
      <c r="V63" s="163">
        <v>34.30894308943089</v>
      </c>
      <c r="W63" s="156">
        <v>14.796747967479677</v>
      </c>
    </row>
    <row r="64" spans="1:23" x14ac:dyDescent="0.3">
      <c r="A64" s="87" t="s">
        <v>108</v>
      </c>
      <c r="B64" s="150">
        <v>531</v>
      </c>
      <c r="C64" s="150">
        <v>137</v>
      </c>
      <c r="D64" s="150">
        <v>132</v>
      </c>
      <c r="E64" s="150">
        <v>98</v>
      </c>
      <c r="F64" s="150">
        <v>83</v>
      </c>
      <c r="G64" s="150">
        <v>48</v>
      </c>
      <c r="H64" s="150">
        <v>19</v>
      </c>
      <c r="I64" s="150">
        <v>7</v>
      </c>
      <c r="J64" s="150">
        <v>7</v>
      </c>
      <c r="K64" s="150">
        <v>181</v>
      </c>
      <c r="L64" s="150">
        <v>81</v>
      </c>
      <c r="M64" s="155">
        <v>100</v>
      </c>
      <c r="N64" s="163">
        <v>25.800376647834273</v>
      </c>
      <c r="O64" s="163">
        <v>24.858757062146893</v>
      </c>
      <c r="P64" s="163">
        <v>18.455743879472696</v>
      </c>
      <c r="Q64" s="163">
        <v>15.630885122410545</v>
      </c>
      <c r="R64" s="163">
        <v>9.0395480225988702</v>
      </c>
      <c r="S64" s="163">
        <v>3.5781544256120528</v>
      </c>
      <c r="T64" s="163">
        <v>1.3182674199623352</v>
      </c>
      <c r="U64" s="163">
        <v>1.3182674199623352</v>
      </c>
      <c r="V64" s="163">
        <v>34.086629001883239</v>
      </c>
      <c r="W64" s="156">
        <v>15.254237288135593</v>
      </c>
    </row>
    <row r="65" spans="1:23" x14ac:dyDescent="0.3">
      <c r="A65" s="87" t="s">
        <v>109</v>
      </c>
      <c r="B65" s="150">
        <v>519</v>
      </c>
      <c r="C65" s="150">
        <v>73</v>
      </c>
      <c r="D65" s="150">
        <v>131</v>
      </c>
      <c r="E65" s="150">
        <v>109</v>
      </c>
      <c r="F65" s="150">
        <v>89</v>
      </c>
      <c r="G65" s="150">
        <v>69</v>
      </c>
      <c r="H65" s="150">
        <v>19</v>
      </c>
      <c r="I65" s="150">
        <v>20</v>
      </c>
      <c r="J65" s="150">
        <v>9</v>
      </c>
      <c r="K65" s="150">
        <v>198</v>
      </c>
      <c r="L65" s="150">
        <v>117</v>
      </c>
      <c r="M65" s="155">
        <v>100</v>
      </c>
      <c r="N65" s="163">
        <v>14.065510597302506</v>
      </c>
      <c r="O65" s="163">
        <v>25.240847784200387</v>
      </c>
      <c r="P65" s="163">
        <v>21.001926782273603</v>
      </c>
      <c r="Q65" s="163">
        <v>17.148362235067438</v>
      </c>
      <c r="R65" s="163">
        <v>13.294797687861271</v>
      </c>
      <c r="S65" s="163">
        <v>3.6608863198458574</v>
      </c>
      <c r="T65" s="163">
        <v>3.8535645472061653</v>
      </c>
      <c r="U65" s="163">
        <v>1.7341040462427744</v>
      </c>
      <c r="V65" s="163">
        <v>38.150289017341038</v>
      </c>
      <c r="W65" s="156">
        <v>22.543352601156069</v>
      </c>
    </row>
    <row r="66" spans="1:23" x14ac:dyDescent="0.3">
      <c r="A66" s="87" t="s">
        <v>110</v>
      </c>
      <c r="B66" s="150">
        <v>697</v>
      </c>
      <c r="C66" s="150">
        <v>196</v>
      </c>
      <c r="D66" s="150">
        <v>161</v>
      </c>
      <c r="E66" s="150">
        <v>118</v>
      </c>
      <c r="F66" s="150">
        <v>115</v>
      </c>
      <c r="G66" s="150">
        <v>48</v>
      </c>
      <c r="H66" s="150">
        <v>32</v>
      </c>
      <c r="I66" s="150">
        <v>13</v>
      </c>
      <c r="J66" s="150">
        <v>14</v>
      </c>
      <c r="K66" s="150">
        <v>233</v>
      </c>
      <c r="L66" s="150">
        <v>107</v>
      </c>
      <c r="M66" s="155">
        <v>100</v>
      </c>
      <c r="N66" s="163">
        <v>28.120516499282637</v>
      </c>
      <c r="O66" s="163">
        <v>23.09899569583931</v>
      </c>
      <c r="P66" s="163">
        <v>16.929698708751793</v>
      </c>
      <c r="Q66" s="163">
        <v>16.499282639885219</v>
      </c>
      <c r="R66" s="163">
        <v>6.8866571018651364</v>
      </c>
      <c r="S66" s="163">
        <v>4.5911047345767582</v>
      </c>
      <c r="T66" s="163">
        <v>1.8651362984218076</v>
      </c>
      <c r="U66" s="163">
        <v>2.0086083213773311</v>
      </c>
      <c r="V66" s="163">
        <v>33.428981348637016</v>
      </c>
      <c r="W66" s="156">
        <v>15.351506456241031</v>
      </c>
    </row>
    <row r="67" spans="1:23" x14ac:dyDescent="0.3">
      <c r="A67" s="87" t="s">
        <v>111</v>
      </c>
      <c r="B67" s="150">
        <v>462</v>
      </c>
      <c r="C67" s="150">
        <v>71</v>
      </c>
      <c r="D67" s="150">
        <v>109</v>
      </c>
      <c r="E67" s="150">
        <v>101</v>
      </c>
      <c r="F67" s="150">
        <v>95</v>
      </c>
      <c r="G67" s="150">
        <v>42</v>
      </c>
      <c r="H67" s="150">
        <v>18</v>
      </c>
      <c r="I67" s="150">
        <v>13</v>
      </c>
      <c r="J67" s="150">
        <v>13</v>
      </c>
      <c r="K67" s="150">
        <v>196</v>
      </c>
      <c r="L67" s="150">
        <v>86</v>
      </c>
      <c r="M67" s="155">
        <v>100</v>
      </c>
      <c r="N67" s="163">
        <v>15.367965367965366</v>
      </c>
      <c r="O67" s="163">
        <v>23.593073593073594</v>
      </c>
      <c r="P67" s="163">
        <v>21.861471861471863</v>
      </c>
      <c r="Q67" s="163">
        <v>20.562770562770563</v>
      </c>
      <c r="R67" s="163">
        <v>9.0909090909090917</v>
      </c>
      <c r="S67" s="163">
        <v>3.8961038961038961</v>
      </c>
      <c r="T67" s="163">
        <v>2.8138528138528138</v>
      </c>
      <c r="U67" s="163">
        <v>2.8138528138528138</v>
      </c>
      <c r="V67" s="163">
        <v>42.424242424242422</v>
      </c>
      <c r="W67" s="156">
        <v>18.614718614718615</v>
      </c>
    </row>
    <row r="68" spans="1:23" x14ac:dyDescent="0.3">
      <c r="A68" s="87" t="s">
        <v>112</v>
      </c>
      <c r="B68" s="150">
        <v>480</v>
      </c>
      <c r="C68" s="150">
        <v>82</v>
      </c>
      <c r="D68" s="150">
        <v>99</v>
      </c>
      <c r="E68" s="150">
        <v>87</v>
      </c>
      <c r="F68" s="150">
        <v>90</v>
      </c>
      <c r="G68" s="150">
        <v>54</v>
      </c>
      <c r="H68" s="150">
        <v>28</v>
      </c>
      <c r="I68" s="150">
        <v>12</v>
      </c>
      <c r="J68" s="150">
        <v>28</v>
      </c>
      <c r="K68" s="150">
        <v>177</v>
      </c>
      <c r="L68" s="150">
        <v>122</v>
      </c>
      <c r="M68" s="155">
        <v>100</v>
      </c>
      <c r="N68" s="163">
        <v>17.083333333333332</v>
      </c>
      <c r="O68" s="163">
        <v>20.625</v>
      </c>
      <c r="P68" s="163">
        <v>18.125</v>
      </c>
      <c r="Q68" s="163">
        <v>18.75</v>
      </c>
      <c r="R68" s="163">
        <v>11.25</v>
      </c>
      <c r="S68" s="163">
        <v>5.833333333333333</v>
      </c>
      <c r="T68" s="163">
        <v>2.5</v>
      </c>
      <c r="U68" s="163">
        <v>5.833333333333333</v>
      </c>
      <c r="V68" s="163">
        <v>36.875</v>
      </c>
      <c r="W68" s="156">
        <v>25.416666666666664</v>
      </c>
    </row>
    <row r="69" spans="1:23" x14ac:dyDescent="0.3">
      <c r="A69" s="87" t="s">
        <v>113</v>
      </c>
      <c r="B69" s="150">
        <v>455</v>
      </c>
      <c r="C69" s="150">
        <v>79</v>
      </c>
      <c r="D69" s="150">
        <v>93</v>
      </c>
      <c r="E69" s="150">
        <v>88</v>
      </c>
      <c r="F69" s="150">
        <v>80</v>
      </c>
      <c r="G69" s="150">
        <v>42</v>
      </c>
      <c r="H69" s="150">
        <v>21</v>
      </c>
      <c r="I69" s="150">
        <v>8</v>
      </c>
      <c r="J69" s="150">
        <v>44</v>
      </c>
      <c r="K69" s="150">
        <v>168</v>
      </c>
      <c r="L69" s="150">
        <v>115</v>
      </c>
      <c r="M69" s="155">
        <v>100</v>
      </c>
      <c r="N69" s="163">
        <v>17.362637362637361</v>
      </c>
      <c r="O69" s="163">
        <v>20.439560439560438</v>
      </c>
      <c r="P69" s="163">
        <v>19.340659340659343</v>
      </c>
      <c r="Q69" s="163">
        <v>17.582417582417584</v>
      </c>
      <c r="R69" s="163">
        <v>9.2307692307692317</v>
      </c>
      <c r="S69" s="163">
        <v>4.6153846153846159</v>
      </c>
      <c r="T69" s="163">
        <v>1.7582417582417582</v>
      </c>
      <c r="U69" s="163">
        <v>9.6703296703296715</v>
      </c>
      <c r="V69" s="163">
        <v>36.923076923076927</v>
      </c>
      <c r="W69" s="156">
        <v>25.274725274725274</v>
      </c>
    </row>
    <row r="70" spans="1:23" x14ac:dyDescent="0.3">
      <c r="A70" s="87" t="s">
        <v>114</v>
      </c>
      <c r="B70" s="150">
        <v>660</v>
      </c>
      <c r="C70" s="150">
        <v>151</v>
      </c>
      <c r="D70" s="150">
        <v>158</v>
      </c>
      <c r="E70" s="150">
        <v>120</v>
      </c>
      <c r="F70" s="150">
        <v>97</v>
      </c>
      <c r="G70" s="150">
        <v>43</v>
      </c>
      <c r="H70" s="150">
        <v>28</v>
      </c>
      <c r="I70" s="150">
        <v>20</v>
      </c>
      <c r="J70" s="150">
        <v>43</v>
      </c>
      <c r="K70" s="150">
        <v>217</v>
      </c>
      <c r="L70" s="150">
        <v>134</v>
      </c>
      <c r="M70" s="155">
        <v>100</v>
      </c>
      <c r="N70" s="163">
        <v>22.878787878787879</v>
      </c>
      <c r="O70" s="163">
        <v>23.939393939393938</v>
      </c>
      <c r="P70" s="163">
        <v>18.181818181818183</v>
      </c>
      <c r="Q70" s="163">
        <v>14.696969696969697</v>
      </c>
      <c r="R70" s="163">
        <v>6.5151515151515156</v>
      </c>
      <c r="S70" s="163">
        <v>4.2424242424242431</v>
      </c>
      <c r="T70" s="163">
        <v>3.0303030303030303</v>
      </c>
      <c r="U70" s="163">
        <v>6.5151515151515156</v>
      </c>
      <c r="V70" s="163">
        <v>32.878787878787882</v>
      </c>
      <c r="W70" s="156">
        <v>20.303030303030305</v>
      </c>
    </row>
    <row r="71" spans="1:23" x14ac:dyDescent="0.3">
      <c r="A71" s="87" t="s">
        <v>115</v>
      </c>
      <c r="B71" s="150">
        <v>859</v>
      </c>
      <c r="C71" s="150">
        <v>175</v>
      </c>
      <c r="D71" s="150">
        <v>178</v>
      </c>
      <c r="E71" s="150">
        <v>180</v>
      </c>
      <c r="F71" s="150">
        <v>210</v>
      </c>
      <c r="G71" s="150">
        <v>64</v>
      </c>
      <c r="H71" s="150">
        <v>24</v>
      </c>
      <c r="I71" s="150">
        <v>22</v>
      </c>
      <c r="J71" s="150">
        <v>6</v>
      </c>
      <c r="K71" s="150">
        <v>390</v>
      </c>
      <c r="L71" s="150">
        <v>116</v>
      </c>
      <c r="M71" s="155">
        <v>100</v>
      </c>
      <c r="N71" s="163">
        <v>20.372526193247964</v>
      </c>
      <c r="O71" s="163">
        <v>20.721769499417928</v>
      </c>
      <c r="P71" s="163">
        <v>20.954598370197903</v>
      </c>
      <c r="Q71" s="163">
        <v>24.447031431897557</v>
      </c>
      <c r="R71" s="163">
        <v>7.4505238649592549</v>
      </c>
      <c r="S71" s="163">
        <v>2.7939464493597206</v>
      </c>
      <c r="T71" s="163">
        <v>2.5611175785797435</v>
      </c>
      <c r="U71" s="163">
        <v>0.69848661233993015</v>
      </c>
      <c r="V71" s="163">
        <v>45.401629802095464</v>
      </c>
      <c r="W71" s="156">
        <v>13.50407450523865</v>
      </c>
    </row>
    <row r="72" spans="1:23" x14ac:dyDescent="0.3">
      <c r="A72" s="87" t="s">
        <v>116</v>
      </c>
      <c r="B72" s="150">
        <v>477</v>
      </c>
      <c r="C72" s="150">
        <v>73</v>
      </c>
      <c r="D72" s="150">
        <v>119</v>
      </c>
      <c r="E72" s="150">
        <v>107</v>
      </c>
      <c r="F72" s="150">
        <v>86</v>
      </c>
      <c r="G72" s="150">
        <v>49</v>
      </c>
      <c r="H72" s="150">
        <v>29</v>
      </c>
      <c r="I72" s="150">
        <v>7</v>
      </c>
      <c r="J72" s="150">
        <v>7</v>
      </c>
      <c r="K72" s="150">
        <v>193</v>
      </c>
      <c r="L72" s="150">
        <v>92</v>
      </c>
      <c r="M72" s="155">
        <v>100</v>
      </c>
      <c r="N72" s="163">
        <v>15.30398322851153</v>
      </c>
      <c r="O72" s="163">
        <v>24.947589098532493</v>
      </c>
      <c r="P72" s="163">
        <v>22.431865828092242</v>
      </c>
      <c r="Q72" s="163">
        <v>18.029350104821802</v>
      </c>
      <c r="R72" s="163">
        <v>10.272536687631026</v>
      </c>
      <c r="S72" s="163">
        <v>6.0796645702306078</v>
      </c>
      <c r="T72" s="163">
        <v>1.4675052410901468</v>
      </c>
      <c r="U72" s="163">
        <v>1.4675052410901468</v>
      </c>
      <c r="V72" s="163">
        <v>40.461215932914044</v>
      </c>
      <c r="W72" s="156">
        <v>19.287211740041929</v>
      </c>
    </row>
    <row r="73" spans="1:23" x14ac:dyDescent="0.3">
      <c r="A73" s="87" t="s">
        <v>117</v>
      </c>
      <c r="B73" s="150">
        <v>483</v>
      </c>
      <c r="C73" s="150">
        <v>68</v>
      </c>
      <c r="D73" s="150">
        <v>135</v>
      </c>
      <c r="E73" s="150">
        <v>81</v>
      </c>
      <c r="F73" s="150">
        <v>91</v>
      </c>
      <c r="G73" s="150">
        <v>59</v>
      </c>
      <c r="H73" s="150">
        <v>29</v>
      </c>
      <c r="I73" s="150">
        <v>7</v>
      </c>
      <c r="J73" s="150">
        <v>13</v>
      </c>
      <c r="K73" s="150">
        <v>172</v>
      </c>
      <c r="L73" s="150">
        <v>108</v>
      </c>
      <c r="M73" s="155">
        <v>100</v>
      </c>
      <c r="N73" s="163">
        <v>14.078674948240167</v>
      </c>
      <c r="O73" s="163">
        <v>27.950310559006208</v>
      </c>
      <c r="P73" s="163">
        <v>16.770186335403729</v>
      </c>
      <c r="Q73" s="163">
        <v>18.840579710144929</v>
      </c>
      <c r="R73" s="163">
        <v>12.215320910973086</v>
      </c>
      <c r="S73" s="163">
        <v>6.004140786749482</v>
      </c>
      <c r="T73" s="163">
        <v>1.4492753623188406</v>
      </c>
      <c r="U73" s="163">
        <v>2.691511387163561</v>
      </c>
      <c r="V73" s="163">
        <v>35.610766045548651</v>
      </c>
      <c r="W73" s="156">
        <v>22.36024844720497</v>
      </c>
    </row>
    <row r="74" spans="1:23" x14ac:dyDescent="0.3">
      <c r="A74" s="87" t="s">
        <v>118</v>
      </c>
      <c r="B74" s="150">
        <v>464</v>
      </c>
      <c r="C74" s="150">
        <v>83</v>
      </c>
      <c r="D74" s="150">
        <v>95</v>
      </c>
      <c r="E74" s="150">
        <v>90</v>
      </c>
      <c r="F74" s="150">
        <v>87</v>
      </c>
      <c r="G74" s="150">
        <v>53</v>
      </c>
      <c r="H74" s="150">
        <v>27</v>
      </c>
      <c r="I74" s="150">
        <v>14</v>
      </c>
      <c r="J74" s="150">
        <v>15</v>
      </c>
      <c r="K74" s="150">
        <v>177</v>
      </c>
      <c r="L74" s="150">
        <v>109</v>
      </c>
      <c r="M74" s="155">
        <v>100</v>
      </c>
      <c r="N74" s="163">
        <v>17.887931034482758</v>
      </c>
      <c r="O74" s="163">
        <v>20.474137931034484</v>
      </c>
      <c r="P74" s="163">
        <v>19.396551724137932</v>
      </c>
      <c r="Q74" s="163">
        <v>18.75</v>
      </c>
      <c r="R74" s="163">
        <v>11.422413793103448</v>
      </c>
      <c r="S74" s="163">
        <v>5.818965517241379</v>
      </c>
      <c r="T74" s="163">
        <v>3.0172413793103448</v>
      </c>
      <c r="U74" s="163">
        <v>3.2327586206896552</v>
      </c>
      <c r="V74" s="163">
        <v>38.146551724137936</v>
      </c>
      <c r="W74" s="156">
        <v>23.491379310344829</v>
      </c>
    </row>
    <row r="75" spans="1:23" x14ac:dyDescent="0.3">
      <c r="A75" s="87" t="s">
        <v>119</v>
      </c>
      <c r="B75" s="150">
        <v>663</v>
      </c>
      <c r="C75" s="150">
        <v>211</v>
      </c>
      <c r="D75" s="150">
        <v>127</v>
      </c>
      <c r="E75" s="150">
        <v>129</v>
      </c>
      <c r="F75" s="150">
        <v>101</v>
      </c>
      <c r="G75" s="150">
        <v>37</v>
      </c>
      <c r="H75" s="150">
        <v>33</v>
      </c>
      <c r="I75" s="150">
        <v>16</v>
      </c>
      <c r="J75" s="150">
        <v>9</v>
      </c>
      <c r="K75" s="150">
        <v>230</v>
      </c>
      <c r="L75" s="150">
        <v>95</v>
      </c>
      <c r="M75" s="155">
        <v>100</v>
      </c>
      <c r="N75" s="163">
        <v>31.825037707390646</v>
      </c>
      <c r="O75" s="163">
        <v>19.1553544494721</v>
      </c>
      <c r="P75" s="163">
        <v>19.457013574660635</v>
      </c>
      <c r="Q75" s="163">
        <v>15.233785822021115</v>
      </c>
      <c r="R75" s="163">
        <v>5.5806938159879342</v>
      </c>
      <c r="S75" s="163">
        <v>4.9773755656108598</v>
      </c>
      <c r="T75" s="163">
        <v>2.4132730015082959</v>
      </c>
      <c r="U75" s="163">
        <v>1.3574660633484164</v>
      </c>
      <c r="V75" s="163">
        <v>34.690799396681747</v>
      </c>
      <c r="W75" s="156">
        <v>14.328808446455504</v>
      </c>
    </row>
    <row r="76" spans="1:23" x14ac:dyDescent="0.3">
      <c r="A76" s="87" t="s">
        <v>120</v>
      </c>
      <c r="B76" s="150">
        <v>484</v>
      </c>
      <c r="C76" s="150">
        <v>77</v>
      </c>
      <c r="D76" s="150">
        <v>141</v>
      </c>
      <c r="E76" s="150">
        <v>90</v>
      </c>
      <c r="F76" s="150">
        <v>90</v>
      </c>
      <c r="G76" s="150">
        <v>51</v>
      </c>
      <c r="H76" s="150">
        <v>21</v>
      </c>
      <c r="I76" s="150">
        <v>12</v>
      </c>
      <c r="J76" s="150">
        <v>2</v>
      </c>
      <c r="K76" s="150">
        <v>180</v>
      </c>
      <c r="L76" s="150">
        <v>86</v>
      </c>
      <c r="M76" s="155">
        <v>100</v>
      </c>
      <c r="N76" s="163">
        <v>15.909090909090908</v>
      </c>
      <c r="O76" s="163">
        <v>29.132231404958674</v>
      </c>
      <c r="P76" s="163">
        <v>18.595041322314049</v>
      </c>
      <c r="Q76" s="163">
        <v>18.595041322314049</v>
      </c>
      <c r="R76" s="163">
        <v>10.537190082644628</v>
      </c>
      <c r="S76" s="163">
        <v>4.338842975206612</v>
      </c>
      <c r="T76" s="163">
        <v>2.4793388429752068</v>
      </c>
      <c r="U76" s="163">
        <v>0.41322314049586778</v>
      </c>
      <c r="V76" s="163">
        <v>37.190082644628099</v>
      </c>
      <c r="W76" s="156">
        <v>17.768595041322314</v>
      </c>
    </row>
    <row r="77" spans="1:23" x14ac:dyDescent="0.3">
      <c r="A77" s="87" t="s">
        <v>121</v>
      </c>
      <c r="B77" s="150">
        <v>513</v>
      </c>
      <c r="C77" s="150">
        <v>88</v>
      </c>
      <c r="D77" s="150">
        <v>106</v>
      </c>
      <c r="E77" s="150">
        <v>106</v>
      </c>
      <c r="F77" s="150">
        <v>97</v>
      </c>
      <c r="G77" s="150">
        <v>61</v>
      </c>
      <c r="H77" s="150">
        <v>23</v>
      </c>
      <c r="I77" s="150">
        <v>12</v>
      </c>
      <c r="J77" s="150">
        <v>20</v>
      </c>
      <c r="K77" s="150">
        <v>203</v>
      </c>
      <c r="L77" s="150">
        <v>116</v>
      </c>
      <c r="M77" s="155">
        <v>100</v>
      </c>
      <c r="N77" s="163">
        <v>17.15399610136452</v>
      </c>
      <c r="O77" s="163">
        <v>20.662768031189081</v>
      </c>
      <c r="P77" s="163">
        <v>20.662768031189081</v>
      </c>
      <c r="Q77" s="163">
        <v>18.908382066276801</v>
      </c>
      <c r="R77" s="163">
        <v>11.890838206627679</v>
      </c>
      <c r="S77" s="163">
        <v>4.4834307992202724</v>
      </c>
      <c r="T77" s="163">
        <v>2.3391812865497075</v>
      </c>
      <c r="U77" s="163">
        <v>3.8986354775828458</v>
      </c>
      <c r="V77" s="163">
        <v>39.571150097465882</v>
      </c>
      <c r="W77" s="156">
        <v>22.612085769980506</v>
      </c>
    </row>
    <row r="78" spans="1:23" x14ac:dyDescent="0.3">
      <c r="A78" s="87" t="s">
        <v>122</v>
      </c>
      <c r="B78" s="150">
        <v>601</v>
      </c>
      <c r="C78" s="150">
        <v>165</v>
      </c>
      <c r="D78" s="150">
        <v>141</v>
      </c>
      <c r="E78" s="150">
        <v>105</v>
      </c>
      <c r="F78" s="150">
        <v>124</v>
      </c>
      <c r="G78" s="150">
        <v>41</v>
      </c>
      <c r="H78" s="150">
        <v>15</v>
      </c>
      <c r="I78" s="150">
        <v>5</v>
      </c>
      <c r="J78" s="150">
        <v>5</v>
      </c>
      <c r="K78" s="150">
        <v>229</v>
      </c>
      <c r="L78" s="150">
        <v>66</v>
      </c>
      <c r="M78" s="155">
        <v>100</v>
      </c>
      <c r="N78" s="163">
        <v>27.454242928452576</v>
      </c>
      <c r="O78" s="163">
        <v>23.460898502495841</v>
      </c>
      <c r="P78" s="163">
        <v>17.470881863560734</v>
      </c>
      <c r="Q78" s="163">
        <v>20.632279534109816</v>
      </c>
      <c r="R78" s="163">
        <v>6.8219633943427613</v>
      </c>
      <c r="S78" s="163">
        <v>2.4958402662229617</v>
      </c>
      <c r="T78" s="163">
        <v>0.83194675540765384</v>
      </c>
      <c r="U78" s="163">
        <v>0.83194675540765384</v>
      </c>
      <c r="V78" s="163">
        <v>38.103161397670547</v>
      </c>
      <c r="W78" s="156">
        <v>10.981697171381031</v>
      </c>
    </row>
    <row r="79" spans="1:23" x14ac:dyDescent="0.3">
      <c r="A79" s="87" t="s">
        <v>123</v>
      </c>
      <c r="B79" s="150">
        <v>659</v>
      </c>
      <c r="C79" s="150">
        <v>178</v>
      </c>
      <c r="D79" s="150">
        <v>137</v>
      </c>
      <c r="E79" s="150">
        <v>134</v>
      </c>
      <c r="F79" s="150">
        <v>112</v>
      </c>
      <c r="G79" s="150">
        <v>53</v>
      </c>
      <c r="H79" s="150">
        <v>31</v>
      </c>
      <c r="I79" s="150">
        <v>8</v>
      </c>
      <c r="J79" s="150">
        <v>6</v>
      </c>
      <c r="K79" s="150">
        <v>246</v>
      </c>
      <c r="L79" s="150">
        <v>98</v>
      </c>
      <c r="M79" s="155">
        <v>100</v>
      </c>
      <c r="N79" s="163">
        <v>27.010622154779966</v>
      </c>
      <c r="O79" s="163">
        <v>20.789074355083457</v>
      </c>
      <c r="P79" s="163">
        <v>20.333839150227618</v>
      </c>
      <c r="Q79" s="163">
        <v>16.99544764795144</v>
      </c>
      <c r="R79" s="163">
        <v>8.0424886191198777</v>
      </c>
      <c r="S79" s="163">
        <v>4.7040971168437027</v>
      </c>
      <c r="T79" s="163">
        <v>1.2139605462822458</v>
      </c>
      <c r="U79" s="163">
        <v>0.91047040971168436</v>
      </c>
      <c r="V79" s="163">
        <v>37.329286798179055</v>
      </c>
      <c r="W79" s="156">
        <v>14.871016691957511</v>
      </c>
    </row>
    <row r="80" spans="1:23" x14ac:dyDescent="0.3">
      <c r="A80" s="87" t="s">
        <v>124</v>
      </c>
      <c r="B80" s="150">
        <v>589</v>
      </c>
      <c r="C80" s="150">
        <v>152</v>
      </c>
      <c r="D80" s="150">
        <v>148</v>
      </c>
      <c r="E80" s="150">
        <v>117</v>
      </c>
      <c r="F80" s="150">
        <v>86</v>
      </c>
      <c r="G80" s="150">
        <v>42</v>
      </c>
      <c r="H80" s="150">
        <v>29</v>
      </c>
      <c r="I80" s="150">
        <v>8</v>
      </c>
      <c r="J80" s="150">
        <v>7</v>
      </c>
      <c r="K80" s="150">
        <v>203</v>
      </c>
      <c r="L80" s="150">
        <v>86</v>
      </c>
      <c r="M80" s="155">
        <v>100</v>
      </c>
      <c r="N80" s="163">
        <v>25.806451612903224</v>
      </c>
      <c r="O80" s="163">
        <v>25.127334465195243</v>
      </c>
      <c r="P80" s="163">
        <v>19.864176570458405</v>
      </c>
      <c r="Q80" s="163">
        <v>14.60101867572156</v>
      </c>
      <c r="R80" s="163">
        <v>7.1307300509337868</v>
      </c>
      <c r="S80" s="163">
        <v>4.9235993208828521</v>
      </c>
      <c r="T80" s="163">
        <v>1.3582342954159592</v>
      </c>
      <c r="U80" s="163">
        <v>1.1884550084889642</v>
      </c>
      <c r="V80" s="163">
        <v>34.465195246179967</v>
      </c>
      <c r="W80" s="156">
        <v>14.60101867572156</v>
      </c>
    </row>
    <row r="81" spans="1:23" x14ac:dyDescent="0.3">
      <c r="A81" s="87" t="s">
        <v>125</v>
      </c>
      <c r="B81" s="150">
        <v>502</v>
      </c>
      <c r="C81" s="150">
        <v>151</v>
      </c>
      <c r="D81" s="150">
        <v>128</v>
      </c>
      <c r="E81" s="150">
        <v>86</v>
      </c>
      <c r="F81" s="150">
        <v>81</v>
      </c>
      <c r="G81" s="150">
        <v>32</v>
      </c>
      <c r="H81" s="150">
        <v>13</v>
      </c>
      <c r="I81" s="150">
        <v>7</v>
      </c>
      <c r="J81" s="150">
        <v>4</v>
      </c>
      <c r="K81" s="150">
        <v>167</v>
      </c>
      <c r="L81" s="150">
        <v>56</v>
      </c>
      <c r="M81" s="155">
        <v>100</v>
      </c>
      <c r="N81" s="163">
        <v>30.079681274900398</v>
      </c>
      <c r="O81" s="163">
        <v>25.498007968127489</v>
      </c>
      <c r="P81" s="163">
        <v>17.131474103585656</v>
      </c>
      <c r="Q81" s="163">
        <v>16.135458167330675</v>
      </c>
      <c r="R81" s="163">
        <v>6.3745019920318722</v>
      </c>
      <c r="S81" s="163">
        <v>2.5896414342629481</v>
      </c>
      <c r="T81" s="163">
        <v>1.394422310756972</v>
      </c>
      <c r="U81" s="163">
        <v>0.79681274900398402</v>
      </c>
      <c r="V81" s="163">
        <v>33.266932270916335</v>
      </c>
      <c r="W81" s="156">
        <v>11.155378486055776</v>
      </c>
    </row>
    <row r="82" spans="1:23" x14ac:dyDescent="0.3">
      <c r="A82" s="87" t="s">
        <v>126</v>
      </c>
      <c r="B82" s="150">
        <v>525</v>
      </c>
      <c r="C82" s="150">
        <v>136</v>
      </c>
      <c r="D82" s="150">
        <v>117</v>
      </c>
      <c r="E82" s="150">
        <v>92</v>
      </c>
      <c r="F82" s="150">
        <v>70</v>
      </c>
      <c r="G82" s="150">
        <v>44</v>
      </c>
      <c r="H82" s="150">
        <v>26</v>
      </c>
      <c r="I82" s="150">
        <v>30</v>
      </c>
      <c r="J82" s="150">
        <v>10</v>
      </c>
      <c r="K82" s="150">
        <v>162</v>
      </c>
      <c r="L82" s="150">
        <v>110</v>
      </c>
      <c r="M82" s="155">
        <v>100</v>
      </c>
      <c r="N82" s="163">
        <v>25.904761904761902</v>
      </c>
      <c r="O82" s="163">
        <v>22.285714285714285</v>
      </c>
      <c r="P82" s="163">
        <v>17.523809523809526</v>
      </c>
      <c r="Q82" s="163">
        <v>13.333333333333334</v>
      </c>
      <c r="R82" s="163">
        <v>8.3809523809523814</v>
      </c>
      <c r="S82" s="163">
        <v>4.9523809523809526</v>
      </c>
      <c r="T82" s="163">
        <v>5.7142857142857144</v>
      </c>
      <c r="U82" s="163">
        <v>1.9047619047619049</v>
      </c>
      <c r="V82" s="163">
        <v>30.857142857142854</v>
      </c>
      <c r="W82" s="156">
        <v>20.952380952380953</v>
      </c>
    </row>
    <row r="83" spans="1:23" x14ac:dyDescent="0.3">
      <c r="A83" s="87" t="s">
        <v>127</v>
      </c>
      <c r="B83" s="150">
        <v>514</v>
      </c>
      <c r="C83" s="150">
        <v>110</v>
      </c>
      <c r="D83" s="150">
        <v>117</v>
      </c>
      <c r="E83" s="150">
        <v>96</v>
      </c>
      <c r="F83" s="150">
        <v>68</v>
      </c>
      <c r="G83" s="150">
        <v>49</v>
      </c>
      <c r="H83" s="150">
        <v>31</v>
      </c>
      <c r="I83" s="150">
        <v>22</v>
      </c>
      <c r="J83" s="150">
        <v>21</v>
      </c>
      <c r="K83" s="150">
        <v>164</v>
      </c>
      <c r="L83" s="150">
        <v>123</v>
      </c>
      <c r="M83" s="155">
        <v>100</v>
      </c>
      <c r="N83" s="163">
        <v>21.40077821011673</v>
      </c>
      <c r="O83" s="163">
        <v>22.762645914396888</v>
      </c>
      <c r="P83" s="163">
        <v>18.677042801556421</v>
      </c>
      <c r="Q83" s="163">
        <v>13.229571984435799</v>
      </c>
      <c r="R83" s="163">
        <v>9.5330739299610894</v>
      </c>
      <c r="S83" s="163">
        <v>6.0311284046692606</v>
      </c>
      <c r="T83" s="163">
        <v>4.2801556420233462</v>
      </c>
      <c r="U83" s="163">
        <v>4.0856031128404666</v>
      </c>
      <c r="V83" s="163">
        <v>31.906614785992215</v>
      </c>
      <c r="W83" s="156">
        <v>23.929961089494164</v>
      </c>
    </row>
    <row r="84" spans="1:23" x14ac:dyDescent="0.3">
      <c r="A84" s="87" t="s">
        <v>128</v>
      </c>
      <c r="B84" s="150">
        <v>706</v>
      </c>
      <c r="C84" s="150">
        <v>213</v>
      </c>
      <c r="D84" s="150">
        <v>142</v>
      </c>
      <c r="E84" s="150">
        <v>134</v>
      </c>
      <c r="F84" s="150">
        <v>96</v>
      </c>
      <c r="G84" s="150">
        <v>76</v>
      </c>
      <c r="H84" s="150">
        <v>25</v>
      </c>
      <c r="I84" s="150">
        <v>7</v>
      </c>
      <c r="J84" s="150">
        <v>13</v>
      </c>
      <c r="K84" s="150">
        <v>230</v>
      </c>
      <c r="L84" s="150">
        <v>121</v>
      </c>
      <c r="M84" s="155">
        <v>100</v>
      </c>
      <c r="N84" s="163">
        <v>30.169971671388101</v>
      </c>
      <c r="O84" s="163">
        <v>20.113314447592067</v>
      </c>
      <c r="P84" s="163">
        <v>18.980169971671387</v>
      </c>
      <c r="Q84" s="163">
        <v>13.597733711048161</v>
      </c>
      <c r="R84" s="163">
        <v>10.764872521246458</v>
      </c>
      <c r="S84" s="163">
        <v>3.5410764872521248</v>
      </c>
      <c r="T84" s="163">
        <v>0.99150141643059486</v>
      </c>
      <c r="U84" s="163">
        <v>1.8413597733711047</v>
      </c>
      <c r="V84" s="163">
        <v>32.577903682719544</v>
      </c>
      <c r="W84" s="156">
        <v>17.138810198300284</v>
      </c>
    </row>
    <row r="85" spans="1:23" x14ac:dyDescent="0.3">
      <c r="A85" s="87" t="s">
        <v>129</v>
      </c>
      <c r="B85" s="150">
        <v>603</v>
      </c>
      <c r="C85" s="150">
        <v>193</v>
      </c>
      <c r="D85" s="150">
        <v>128</v>
      </c>
      <c r="E85" s="150">
        <v>122</v>
      </c>
      <c r="F85" s="150">
        <v>104</v>
      </c>
      <c r="G85" s="150">
        <v>34</v>
      </c>
      <c r="H85" s="150">
        <v>15</v>
      </c>
      <c r="I85" s="150">
        <v>4</v>
      </c>
      <c r="J85" s="150">
        <v>3</v>
      </c>
      <c r="K85" s="150">
        <v>226</v>
      </c>
      <c r="L85" s="150">
        <v>56</v>
      </c>
      <c r="M85" s="155">
        <v>100</v>
      </c>
      <c r="N85" s="163">
        <v>32.00663349917081</v>
      </c>
      <c r="O85" s="163">
        <v>21.227197346600331</v>
      </c>
      <c r="P85" s="163">
        <v>20.232172470978441</v>
      </c>
      <c r="Q85" s="163">
        <v>17.247097844112769</v>
      </c>
      <c r="R85" s="163">
        <v>5.6384742951907132</v>
      </c>
      <c r="S85" s="163">
        <v>2.4875621890547266</v>
      </c>
      <c r="T85" s="163">
        <v>0.66334991708126034</v>
      </c>
      <c r="U85" s="163">
        <v>0.49751243781094528</v>
      </c>
      <c r="V85" s="163">
        <v>37.479270315091213</v>
      </c>
      <c r="W85" s="156">
        <v>9.2868988391376437</v>
      </c>
    </row>
    <row r="86" spans="1:23" x14ac:dyDescent="0.3">
      <c r="A86" s="87" t="s">
        <v>130</v>
      </c>
      <c r="B86" s="150">
        <v>416</v>
      </c>
      <c r="C86" s="150">
        <v>100</v>
      </c>
      <c r="D86" s="150">
        <v>76</v>
      </c>
      <c r="E86" s="150">
        <v>51</v>
      </c>
      <c r="F86" s="150">
        <v>50</v>
      </c>
      <c r="G86" s="150">
        <v>43</v>
      </c>
      <c r="H86" s="150">
        <v>45</v>
      </c>
      <c r="I86" s="150">
        <v>29</v>
      </c>
      <c r="J86" s="150">
        <v>22</v>
      </c>
      <c r="K86" s="150">
        <v>101</v>
      </c>
      <c r="L86" s="150">
        <v>139</v>
      </c>
      <c r="M86" s="155">
        <v>100</v>
      </c>
      <c r="N86" s="163">
        <v>24.03846153846154</v>
      </c>
      <c r="O86" s="163">
        <v>18.269230769230766</v>
      </c>
      <c r="P86" s="163">
        <v>12.259615384615383</v>
      </c>
      <c r="Q86" s="163">
        <v>12.01923076923077</v>
      </c>
      <c r="R86" s="163">
        <v>10.336538461538462</v>
      </c>
      <c r="S86" s="163">
        <v>10.817307692307693</v>
      </c>
      <c r="T86" s="163">
        <v>6.9711538461538467</v>
      </c>
      <c r="U86" s="163">
        <v>5.2884615384615383</v>
      </c>
      <c r="V86" s="163">
        <v>24.278846153846153</v>
      </c>
      <c r="W86" s="156">
        <v>33.413461538461533</v>
      </c>
    </row>
    <row r="87" spans="1:23" x14ac:dyDescent="0.3">
      <c r="A87" s="87" t="s">
        <v>131</v>
      </c>
      <c r="B87" s="150">
        <v>442</v>
      </c>
      <c r="C87" s="150">
        <v>75</v>
      </c>
      <c r="D87" s="150">
        <v>101</v>
      </c>
      <c r="E87" s="150">
        <v>58</v>
      </c>
      <c r="F87" s="150">
        <v>59</v>
      </c>
      <c r="G87" s="150">
        <v>49</v>
      </c>
      <c r="H87" s="150">
        <v>59</v>
      </c>
      <c r="I87" s="150">
        <v>21</v>
      </c>
      <c r="J87" s="150">
        <v>20</v>
      </c>
      <c r="K87" s="150">
        <v>117</v>
      </c>
      <c r="L87" s="150">
        <v>149</v>
      </c>
      <c r="M87" s="155">
        <v>100</v>
      </c>
      <c r="N87" s="163">
        <v>16.968325791855204</v>
      </c>
      <c r="O87" s="163">
        <v>22.850678733031675</v>
      </c>
      <c r="P87" s="163">
        <v>13.122171945701359</v>
      </c>
      <c r="Q87" s="163">
        <v>13.348416289592761</v>
      </c>
      <c r="R87" s="163">
        <v>11.085972850678733</v>
      </c>
      <c r="S87" s="163">
        <v>13.348416289592761</v>
      </c>
      <c r="T87" s="163">
        <v>4.751131221719457</v>
      </c>
      <c r="U87" s="163">
        <v>4.5248868778280542</v>
      </c>
      <c r="V87" s="163">
        <v>26.47058823529412</v>
      </c>
      <c r="W87" s="156">
        <v>33.710407239819006</v>
      </c>
    </row>
    <row r="88" spans="1:23" x14ac:dyDescent="0.3">
      <c r="A88" s="87" t="s">
        <v>132</v>
      </c>
      <c r="B88" s="150">
        <v>685</v>
      </c>
      <c r="C88" s="150">
        <v>141</v>
      </c>
      <c r="D88" s="150">
        <v>240</v>
      </c>
      <c r="E88" s="150">
        <v>131</v>
      </c>
      <c r="F88" s="150">
        <v>68</v>
      </c>
      <c r="G88" s="150">
        <v>58</v>
      </c>
      <c r="H88" s="150">
        <v>20</v>
      </c>
      <c r="I88" s="150">
        <v>13</v>
      </c>
      <c r="J88" s="150">
        <v>14</v>
      </c>
      <c r="K88" s="150">
        <v>199</v>
      </c>
      <c r="L88" s="150">
        <v>105</v>
      </c>
      <c r="M88" s="155">
        <v>100</v>
      </c>
      <c r="N88" s="163">
        <v>20.583941605839414</v>
      </c>
      <c r="O88" s="163">
        <v>35.036496350364963</v>
      </c>
      <c r="P88" s="163">
        <v>19.124087591240876</v>
      </c>
      <c r="Q88" s="163">
        <v>9.9270072992700733</v>
      </c>
      <c r="R88" s="163">
        <v>8.4671532846715323</v>
      </c>
      <c r="S88" s="163">
        <v>2.9197080291970803</v>
      </c>
      <c r="T88" s="163">
        <v>1.8978102189781021</v>
      </c>
      <c r="U88" s="163">
        <v>2.0437956204379564</v>
      </c>
      <c r="V88" s="163">
        <v>29.051094890510949</v>
      </c>
      <c r="W88" s="156">
        <v>15.328467153284672</v>
      </c>
    </row>
    <row r="89" spans="1:23" x14ac:dyDescent="0.3">
      <c r="A89" s="87" t="s">
        <v>133</v>
      </c>
      <c r="B89" s="150">
        <v>584</v>
      </c>
      <c r="C89" s="150">
        <v>101</v>
      </c>
      <c r="D89" s="150">
        <v>137</v>
      </c>
      <c r="E89" s="150">
        <v>126</v>
      </c>
      <c r="F89" s="150">
        <v>92</v>
      </c>
      <c r="G89" s="150">
        <v>63</v>
      </c>
      <c r="H89" s="150">
        <v>34</v>
      </c>
      <c r="I89" s="150">
        <v>16</v>
      </c>
      <c r="J89" s="150">
        <v>15</v>
      </c>
      <c r="K89" s="150">
        <v>218</v>
      </c>
      <c r="L89" s="150">
        <v>128</v>
      </c>
      <c r="M89" s="155">
        <v>100</v>
      </c>
      <c r="N89" s="163">
        <v>17.294520547945204</v>
      </c>
      <c r="O89" s="163">
        <v>23.458904109589042</v>
      </c>
      <c r="P89" s="163">
        <v>21.575342465753426</v>
      </c>
      <c r="Q89" s="163">
        <v>15.753424657534246</v>
      </c>
      <c r="R89" s="163">
        <v>10.787671232876713</v>
      </c>
      <c r="S89" s="163">
        <v>5.8219178082191778</v>
      </c>
      <c r="T89" s="163">
        <v>2.7397260273972601</v>
      </c>
      <c r="U89" s="163">
        <v>2.5684931506849313</v>
      </c>
      <c r="V89" s="163">
        <v>37.328767123287669</v>
      </c>
      <c r="W89" s="156">
        <v>21.917808219178081</v>
      </c>
    </row>
    <row r="90" spans="1:23" x14ac:dyDescent="0.3">
      <c r="A90" s="87" t="s">
        <v>134</v>
      </c>
      <c r="B90" s="150">
        <v>753</v>
      </c>
      <c r="C90" s="150">
        <v>219</v>
      </c>
      <c r="D90" s="150">
        <v>200</v>
      </c>
      <c r="E90" s="150">
        <v>110</v>
      </c>
      <c r="F90" s="150">
        <v>131</v>
      </c>
      <c r="G90" s="150">
        <v>51</v>
      </c>
      <c r="H90" s="150">
        <v>23</v>
      </c>
      <c r="I90" s="150">
        <v>14</v>
      </c>
      <c r="J90" s="150">
        <v>5</v>
      </c>
      <c r="K90" s="150">
        <v>241</v>
      </c>
      <c r="L90" s="150">
        <v>93</v>
      </c>
      <c r="M90" s="155">
        <v>100</v>
      </c>
      <c r="N90" s="163">
        <v>29.083665338645421</v>
      </c>
      <c r="O90" s="163">
        <v>26.560424966799467</v>
      </c>
      <c r="P90" s="163">
        <v>14.608233731739709</v>
      </c>
      <c r="Q90" s="163">
        <v>17.397078353253654</v>
      </c>
      <c r="R90" s="163">
        <v>6.7729083665338639</v>
      </c>
      <c r="S90" s="163">
        <v>3.0544488711819389</v>
      </c>
      <c r="T90" s="163">
        <v>1.8592297476759629</v>
      </c>
      <c r="U90" s="163">
        <v>0.66401062416998669</v>
      </c>
      <c r="V90" s="163">
        <v>32.005312084993356</v>
      </c>
      <c r="W90" s="156">
        <v>12.350597609561753</v>
      </c>
    </row>
    <row r="91" spans="1:23" x14ac:dyDescent="0.3">
      <c r="A91" s="87" t="s">
        <v>135</v>
      </c>
      <c r="B91" s="150">
        <v>659</v>
      </c>
      <c r="C91" s="150">
        <v>165</v>
      </c>
      <c r="D91" s="150">
        <v>145</v>
      </c>
      <c r="E91" s="150">
        <v>136</v>
      </c>
      <c r="F91" s="150">
        <v>125</v>
      </c>
      <c r="G91" s="150">
        <v>51</v>
      </c>
      <c r="H91" s="150">
        <v>18</v>
      </c>
      <c r="I91" s="150">
        <v>10</v>
      </c>
      <c r="J91" s="150">
        <v>9</v>
      </c>
      <c r="K91" s="150">
        <v>261</v>
      </c>
      <c r="L91" s="150">
        <v>88</v>
      </c>
      <c r="M91" s="155">
        <v>100</v>
      </c>
      <c r="N91" s="163">
        <v>25.03793626707132</v>
      </c>
      <c r="O91" s="163">
        <v>22.003034901365705</v>
      </c>
      <c r="P91" s="163">
        <v>20.637329286798177</v>
      </c>
      <c r="Q91" s="163">
        <v>18.968133535660094</v>
      </c>
      <c r="R91" s="163">
        <v>7.7389984825493165</v>
      </c>
      <c r="S91" s="163">
        <v>2.7314112291350532</v>
      </c>
      <c r="T91" s="163">
        <v>1.5174506828528074</v>
      </c>
      <c r="U91" s="163">
        <v>1.3657056145675266</v>
      </c>
      <c r="V91" s="163">
        <v>39.605462822458271</v>
      </c>
      <c r="W91" s="156">
        <v>13.353566009104703</v>
      </c>
    </row>
    <row r="92" spans="1:23" x14ac:dyDescent="0.3">
      <c r="A92" s="87" t="s">
        <v>136</v>
      </c>
      <c r="B92" s="150">
        <v>777</v>
      </c>
      <c r="C92" s="150">
        <v>259</v>
      </c>
      <c r="D92" s="150">
        <v>167</v>
      </c>
      <c r="E92" s="150">
        <v>135</v>
      </c>
      <c r="F92" s="150">
        <v>102</v>
      </c>
      <c r="G92" s="150">
        <v>61</v>
      </c>
      <c r="H92" s="150">
        <v>28</v>
      </c>
      <c r="I92" s="150">
        <v>8</v>
      </c>
      <c r="J92" s="150">
        <v>17</v>
      </c>
      <c r="K92" s="150">
        <v>237</v>
      </c>
      <c r="L92" s="150">
        <v>114</v>
      </c>
      <c r="M92" s="155">
        <v>100</v>
      </c>
      <c r="N92" s="163">
        <v>33.333333333333329</v>
      </c>
      <c r="O92" s="163">
        <v>21.492921492921493</v>
      </c>
      <c r="P92" s="163">
        <v>17.374517374517374</v>
      </c>
      <c r="Q92" s="163">
        <v>13.127413127413126</v>
      </c>
      <c r="R92" s="163">
        <v>7.8507078507078516</v>
      </c>
      <c r="S92" s="163">
        <v>3.6036036036036037</v>
      </c>
      <c r="T92" s="163">
        <v>1.0296010296010296</v>
      </c>
      <c r="U92" s="163">
        <v>2.1879021879021878</v>
      </c>
      <c r="V92" s="163">
        <v>30.501930501930502</v>
      </c>
      <c r="W92" s="156">
        <v>14.671814671814673</v>
      </c>
    </row>
    <row r="93" spans="1:23" x14ac:dyDescent="0.3">
      <c r="A93" s="87" t="s">
        <v>137</v>
      </c>
      <c r="B93" s="150">
        <v>512</v>
      </c>
      <c r="C93" s="150">
        <v>104</v>
      </c>
      <c r="D93" s="150">
        <v>140</v>
      </c>
      <c r="E93" s="150">
        <v>83</v>
      </c>
      <c r="F93" s="150">
        <v>100</v>
      </c>
      <c r="G93" s="150">
        <v>57</v>
      </c>
      <c r="H93" s="150">
        <v>13</v>
      </c>
      <c r="I93" s="150">
        <v>8</v>
      </c>
      <c r="J93" s="150">
        <v>7</v>
      </c>
      <c r="K93" s="150">
        <v>183</v>
      </c>
      <c r="L93" s="150">
        <v>85</v>
      </c>
      <c r="M93" s="155">
        <v>100</v>
      </c>
      <c r="N93" s="163">
        <v>20.3125</v>
      </c>
      <c r="O93" s="163">
        <v>27.34375</v>
      </c>
      <c r="P93" s="163">
        <v>16.2109375</v>
      </c>
      <c r="Q93" s="163">
        <v>19.53125</v>
      </c>
      <c r="R93" s="163">
        <v>11.1328125</v>
      </c>
      <c r="S93" s="163">
        <v>2.5390625</v>
      </c>
      <c r="T93" s="163">
        <v>1.5625</v>
      </c>
      <c r="U93" s="163">
        <v>1.3671875</v>
      </c>
      <c r="V93" s="163">
        <v>35.7421875</v>
      </c>
      <c r="W93" s="156">
        <v>16.6015625</v>
      </c>
    </row>
    <row r="94" spans="1:23" x14ac:dyDescent="0.3">
      <c r="A94" s="87" t="s">
        <v>138</v>
      </c>
      <c r="B94" s="150">
        <v>495</v>
      </c>
      <c r="C94" s="150">
        <v>86</v>
      </c>
      <c r="D94" s="150">
        <v>100</v>
      </c>
      <c r="E94" s="150">
        <v>83</v>
      </c>
      <c r="F94" s="150">
        <v>94</v>
      </c>
      <c r="G94" s="150">
        <v>61</v>
      </c>
      <c r="H94" s="150">
        <v>32</v>
      </c>
      <c r="I94" s="150">
        <v>18</v>
      </c>
      <c r="J94" s="150">
        <v>21</v>
      </c>
      <c r="K94" s="150">
        <v>177</v>
      </c>
      <c r="L94" s="150">
        <v>132</v>
      </c>
      <c r="M94" s="155">
        <v>100</v>
      </c>
      <c r="N94" s="163">
        <v>17.373737373737374</v>
      </c>
      <c r="O94" s="163">
        <v>20.202020202020201</v>
      </c>
      <c r="P94" s="163">
        <v>16.767676767676768</v>
      </c>
      <c r="Q94" s="163">
        <v>18.98989898989899</v>
      </c>
      <c r="R94" s="163">
        <v>12.323232323232324</v>
      </c>
      <c r="S94" s="163">
        <v>6.4646464646464645</v>
      </c>
      <c r="T94" s="163">
        <v>3.6363636363636362</v>
      </c>
      <c r="U94" s="163">
        <v>4.2424242424242431</v>
      </c>
      <c r="V94" s="163">
        <v>35.757575757575758</v>
      </c>
      <c r="W94" s="156">
        <v>26.666666666666668</v>
      </c>
    </row>
    <row r="95" spans="1:23" x14ac:dyDescent="0.3">
      <c r="A95" s="87" t="s">
        <v>139</v>
      </c>
      <c r="B95" s="150">
        <v>572</v>
      </c>
      <c r="C95" s="150">
        <v>131</v>
      </c>
      <c r="D95" s="150">
        <v>122</v>
      </c>
      <c r="E95" s="150">
        <v>89</v>
      </c>
      <c r="F95" s="150">
        <v>113</v>
      </c>
      <c r="G95" s="150">
        <v>52</v>
      </c>
      <c r="H95" s="150">
        <v>27</v>
      </c>
      <c r="I95" s="150">
        <v>9</v>
      </c>
      <c r="J95" s="150">
        <v>29</v>
      </c>
      <c r="K95" s="150">
        <v>202</v>
      </c>
      <c r="L95" s="150">
        <v>117</v>
      </c>
      <c r="M95" s="155">
        <v>100</v>
      </c>
      <c r="N95" s="163">
        <v>22.9020979020979</v>
      </c>
      <c r="O95" s="163">
        <v>21.328671328671327</v>
      </c>
      <c r="P95" s="163">
        <v>15.55944055944056</v>
      </c>
      <c r="Q95" s="163">
        <v>19.755244755244757</v>
      </c>
      <c r="R95" s="163">
        <v>9.0909090909090917</v>
      </c>
      <c r="S95" s="163">
        <v>4.72027972027972</v>
      </c>
      <c r="T95" s="163">
        <v>1.5734265734265735</v>
      </c>
      <c r="U95" s="163">
        <v>5.06993006993007</v>
      </c>
      <c r="V95" s="163">
        <v>35.314685314685313</v>
      </c>
      <c r="W95" s="156">
        <v>20.454545454545457</v>
      </c>
    </row>
    <row r="96" spans="1:23" x14ac:dyDescent="0.3">
      <c r="A96" s="87" t="s">
        <v>140</v>
      </c>
      <c r="B96" s="150">
        <v>836</v>
      </c>
      <c r="C96" s="150">
        <v>294</v>
      </c>
      <c r="D96" s="150">
        <v>165</v>
      </c>
      <c r="E96" s="150">
        <v>132</v>
      </c>
      <c r="F96" s="150">
        <v>119</v>
      </c>
      <c r="G96" s="150">
        <v>60</v>
      </c>
      <c r="H96" s="150">
        <v>32</v>
      </c>
      <c r="I96" s="150">
        <v>16</v>
      </c>
      <c r="J96" s="150">
        <v>18</v>
      </c>
      <c r="K96" s="150">
        <v>251</v>
      </c>
      <c r="L96" s="150">
        <v>126</v>
      </c>
      <c r="M96" s="155">
        <v>100</v>
      </c>
      <c r="N96" s="163">
        <v>35.167464114832534</v>
      </c>
      <c r="O96" s="163">
        <v>19.736842105263158</v>
      </c>
      <c r="P96" s="163">
        <v>15.789473684210526</v>
      </c>
      <c r="Q96" s="163">
        <v>14.23444976076555</v>
      </c>
      <c r="R96" s="163">
        <v>7.1770334928229662</v>
      </c>
      <c r="S96" s="163">
        <v>3.8277511961722488</v>
      </c>
      <c r="T96" s="163">
        <v>1.9138755980861244</v>
      </c>
      <c r="U96" s="163">
        <v>2.1531100478468899</v>
      </c>
      <c r="V96" s="163">
        <v>30.023923444976074</v>
      </c>
      <c r="W96" s="156">
        <v>15.07177033492823</v>
      </c>
    </row>
    <row r="97" spans="1:23" x14ac:dyDescent="0.3">
      <c r="A97" s="87" t="s">
        <v>141</v>
      </c>
      <c r="B97" s="150">
        <v>491</v>
      </c>
      <c r="C97" s="150">
        <v>82</v>
      </c>
      <c r="D97" s="150">
        <v>100</v>
      </c>
      <c r="E97" s="150">
        <v>93</v>
      </c>
      <c r="F97" s="150">
        <v>107</v>
      </c>
      <c r="G97" s="150">
        <v>59</v>
      </c>
      <c r="H97" s="150">
        <v>32</v>
      </c>
      <c r="I97" s="150">
        <v>9</v>
      </c>
      <c r="J97" s="150">
        <v>9</v>
      </c>
      <c r="K97" s="150">
        <v>200</v>
      </c>
      <c r="L97" s="150">
        <v>109</v>
      </c>
      <c r="M97" s="155">
        <v>100</v>
      </c>
      <c r="N97" s="163">
        <v>16.700610997963338</v>
      </c>
      <c r="O97" s="163">
        <v>20.366598778004075</v>
      </c>
      <c r="P97" s="163">
        <v>18.94093686354379</v>
      </c>
      <c r="Q97" s="163">
        <v>21.792260692464357</v>
      </c>
      <c r="R97" s="163">
        <v>12.016293279022404</v>
      </c>
      <c r="S97" s="163">
        <v>6.517311608961303</v>
      </c>
      <c r="T97" s="163">
        <v>1.8329938900203666</v>
      </c>
      <c r="U97" s="163">
        <v>1.8329938900203666</v>
      </c>
      <c r="V97" s="163">
        <v>40.73319755600815</v>
      </c>
      <c r="W97" s="156">
        <v>22.19959266802444</v>
      </c>
    </row>
    <row r="98" spans="1:23" x14ac:dyDescent="0.3">
      <c r="A98" s="87" t="s">
        <v>142</v>
      </c>
      <c r="B98" s="150">
        <v>481</v>
      </c>
      <c r="C98" s="150">
        <v>100</v>
      </c>
      <c r="D98" s="150">
        <v>112</v>
      </c>
      <c r="E98" s="150">
        <v>96</v>
      </c>
      <c r="F98" s="150">
        <v>72</v>
      </c>
      <c r="G98" s="150">
        <v>52</v>
      </c>
      <c r="H98" s="150">
        <v>24</v>
      </c>
      <c r="I98" s="150">
        <v>12</v>
      </c>
      <c r="J98" s="150">
        <v>13</v>
      </c>
      <c r="K98" s="150">
        <v>168</v>
      </c>
      <c r="L98" s="150">
        <v>101</v>
      </c>
      <c r="M98" s="155">
        <v>100</v>
      </c>
      <c r="N98" s="163">
        <v>20.79002079002079</v>
      </c>
      <c r="O98" s="163">
        <v>23.284823284823286</v>
      </c>
      <c r="P98" s="163">
        <v>19.95841995841996</v>
      </c>
      <c r="Q98" s="163">
        <v>14.96881496881497</v>
      </c>
      <c r="R98" s="163">
        <v>10.810810810810811</v>
      </c>
      <c r="S98" s="163">
        <v>4.9896049896049899</v>
      </c>
      <c r="T98" s="163">
        <v>2.4948024948024949</v>
      </c>
      <c r="U98" s="163">
        <v>2.7027027027027026</v>
      </c>
      <c r="V98" s="163">
        <v>34.927234927234927</v>
      </c>
      <c r="W98" s="156">
        <v>20.997920997921</v>
      </c>
    </row>
    <row r="99" spans="1:23" x14ac:dyDescent="0.3">
      <c r="A99" s="87" t="s">
        <v>143</v>
      </c>
      <c r="B99" s="150">
        <v>684</v>
      </c>
      <c r="C99" s="150">
        <v>106</v>
      </c>
      <c r="D99" s="150">
        <v>142</v>
      </c>
      <c r="E99" s="150">
        <v>122</v>
      </c>
      <c r="F99" s="150">
        <v>113</v>
      </c>
      <c r="G99" s="150">
        <v>73</v>
      </c>
      <c r="H99" s="150">
        <v>57</v>
      </c>
      <c r="I99" s="150">
        <v>21</v>
      </c>
      <c r="J99" s="150">
        <v>50</v>
      </c>
      <c r="K99" s="150">
        <v>235</v>
      </c>
      <c r="L99" s="150">
        <v>201</v>
      </c>
      <c r="M99" s="155">
        <v>100</v>
      </c>
      <c r="N99" s="163">
        <v>15.497076023391813</v>
      </c>
      <c r="O99" s="163">
        <v>20.760233918128655</v>
      </c>
      <c r="P99" s="163">
        <v>17.836257309941519</v>
      </c>
      <c r="Q99" s="163">
        <v>16.520467836257311</v>
      </c>
      <c r="R99" s="163">
        <v>10.672514619883041</v>
      </c>
      <c r="S99" s="163">
        <v>8.3333333333333321</v>
      </c>
      <c r="T99" s="163">
        <v>3.070175438596491</v>
      </c>
      <c r="U99" s="163">
        <v>7.3099415204678362</v>
      </c>
      <c r="V99" s="163">
        <v>34.356725146198826</v>
      </c>
      <c r="W99" s="156">
        <v>29.385964912280706</v>
      </c>
    </row>
    <row r="100" spans="1:23" x14ac:dyDescent="0.3">
      <c r="A100" s="87" t="s">
        <v>144</v>
      </c>
      <c r="B100" s="150">
        <v>807</v>
      </c>
      <c r="C100" s="150">
        <v>212</v>
      </c>
      <c r="D100" s="150">
        <v>179</v>
      </c>
      <c r="E100" s="150">
        <v>133</v>
      </c>
      <c r="F100" s="150">
        <v>164</v>
      </c>
      <c r="G100" s="150">
        <v>59</v>
      </c>
      <c r="H100" s="150">
        <v>30</v>
      </c>
      <c r="I100" s="150">
        <v>23</v>
      </c>
      <c r="J100" s="150">
        <v>7</v>
      </c>
      <c r="K100" s="150">
        <v>297</v>
      </c>
      <c r="L100" s="150">
        <v>119</v>
      </c>
      <c r="M100" s="155">
        <v>100</v>
      </c>
      <c r="N100" s="163">
        <v>26.270136307311027</v>
      </c>
      <c r="O100" s="163">
        <v>22.180916976456011</v>
      </c>
      <c r="P100" s="163">
        <v>16.480793060718714</v>
      </c>
      <c r="Q100" s="163">
        <v>20.322180916976457</v>
      </c>
      <c r="R100" s="163">
        <v>7.311028500619579</v>
      </c>
      <c r="S100" s="163">
        <v>3.7174721189591078</v>
      </c>
      <c r="T100" s="163">
        <v>2.8500619578686495</v>
      </c>
      <c r="U100" s="163">
        <v>0.86741016109045854</v>
      </c>
      <c r="V100" s="163">
        <v>36.802973977695167</v>
      </c>
      <c r="W100" s="156">
        <v>14.745972738537795</v>
      </c>
    </row>
    <row r="101" spans="1:23" x14ac:dyDescent="0.3">
      <c r="A101" s="87" t="s">
        <v>145</v>
      </c>
      <c r="B101" s="150">
        <v>643</v>
      </c>
      <c r="C101" s="150">
        <v>184</v>
      </c>
      <c r="D101" s="150">
        <v>156</v>
      </c>
      <c r="E101" s="150">
        <v>122</v>
      </c>
      <c r="F101" s="150">
        <v>97</v>
      </c>
      <c r="G101" s="150">
        <v>48</v>
      </c>
      <c r="H101" s="150">
        <v>19</v>
      </c>
      <c r="I101" s="150">
        <v>7</v>
      </c>
      <c r="J101" s="150">
        <v>10</v>
      </c>
      <c r="K101" s="150">
        <v>219</v>
      </c>
      <c r="L101" s="150">
        <v>84</v>
      </c>
      <c r="M101" s="155">
        <v>100</v>
      </c>
      <c r="N101" s="163">
        <v>28.615863141524105</v>
      </c>
      <c r="O101" s="163">
        <v>24.261275272161743</v>
      </c>
      <c r="P101" s="163">
        <v>18.973561430793158</v>
      </c>
      <c r="Q101" s="163">
        <v>15.085536547433904</v>
      </c>
      <c r="R101" s="163">
        <v>7.4650077760497675</v>
      </c>
      <c r="S101" s="163">
        <v>2.9548989113530326</v>
      </c>
      <c r="T101" s="163">
        <v>1.088646967340591</v>
      </c>
      <c r="U101" s="163">
        <v>1.5552099533437014</v>
      </c>
      <c r="V101" s="163">
        <v>34.059097978227058</v>
      </c>
      <c r="W101" s="156">
        <v>13.063763608087092</v>
      </c>
    </row>
    <row r="102" spans="1:23" x14ac:dyDescent="0.3">
      <c r="A102" s="87" t="s">
        <v>146</v>
      </c>
      <c r="B102" s="150">
        <v>670</v>
      </c>
      <c r="C102" s="150">
        <v>221</v>
      </c>
      <c r="D102" s="150">
        <v>185</v>
      </c>
      <c r="E102" s="150">
        <v>109</v>
      </c>
      <c r="F102" s="150">
        <v>80</v>
      </c>
      <c r="G102" s="150">
        <v>41</v>
      </c>
      <c r="H102" s="150">
        <v>20</v>
      </c>
      <c r="I102" s="150">
        <v>7</v>
      </c>
      <c r="J102" s="150">
        <v>7</v>
      </c>
      <c r="K102" s="150">
        <v>189</v>
      </c>
      <c r="L102" s="150">
        <v>75</v>
      </c>
      <c r="M102" s="155">
        <v>100</v>
      </c>
      <c r="N102" s="163">
        <v>32.985074626865675</v>
      </c>
      <c r="O102" s="163">
        <v>27.611940298507463</v>
      </c>
      <c r="P102" s="163">
        <v>16.268656716417908</v>
      </c>
      <c r="Q102" s="163">
        <v>11.940298507462686</v>
      </c>
      <c r="R102" s="163">
        <v>6.1194029850746272</v>
      </c>
      <c r="S102" s="163">
        <v>2.9850746268656714</v>
      </c>
      <c r="T102" s="163">
        <v>1.0447761194029852</v>
      </c>
      <c r="U102" s="163">
        <v>1.0447761194029852</v>
      </c>
      <c r="V102" s="163">
        <v>28.208955223880601</v>
      </c>
      <c r="W102" s="156">
        <v>11.194029850746269</v>
      </c>
    </row>
    <row r="103" spans="1:23" x14ac:dyDescent="0.3">
      <c r="A103" s="87" t="s">
        <v>147</v>
      </c>
      <c r="B103" s="150">
        <v>453</v>
      </c>
      <c r="C103" s="150">
        <v>130</v>
      </c>
      <c r="D103" s="150">
        <v>85</v>
      </c>
      <c r="E103" s="150">
        <v>70</v>
      </c>
      <c r="F103" s="150">
        <v>54</v>
      </c>
      <c r="G103" s="150">
        <v>48</v>
      </c>
      <c r="H103" s="150">
        <v>34</v>
      </c>
      <c r="I103" s="150">
        <v>16</v>
      </c>
      <c r="J103" s="150">
        <v>16</v>
      </c>
      <c r="K103" s="150">
        <v>124</v>
      </c>
      <c r="L103" s="150">
        <v>114</v>
      </c>
      <c r="M103" s="155">
        <v>100</v>
      </c>
      <c r="N103" s="163">
        <v>28.697571743929362</v>
      </c>
      <c r="O103" s="163">
        <v>18.763796909492271</v>
      </c>
      <c r="P103" s="163">
        <v>15.452538631346579</v>
      </c>
      <c r="Q103" s="163">
        <v>11.920529801324504</v>
      </c>
      <c r="R103" s="163">
        <v>10.596026490066226</v>
      </c>
      <c r="S103" s="163">
        <v>7.5055187637969087</v>
      </c>
      <c r="T103" s="163">
        <v>3.5320088300220749</v>
      </c>
      <c r="U103" s="163">
        <v>3.5320088300220749</v>
      </c>
      <c r="V103" s="163">
        <v>27.373068432671083</v>
      </c>
      <c r="W103" s="156">
        <v>25.165562913907287</v>
      </c>
    </row>
    <row r="104" spans="1:23" x14ac:dyDescent="0.3">
      <c r="A104" s="87" t="s">
        <v>148</v>
      </c>
      <c r="B104" s="150">
        <v>574</v>
      </c>
      <c r="C104" s="150">
        <v>173</v>
      </c>
      <c r="D104" s="150">
        <v>126</v>
      </c>
      <c r="E104" s="150">
        <v>91</v>
      </c>
      <c r="F104" s="150">
        <v>84</v>
      </c>
      <c r="G104" s="150">
        <v>43</v>
      </c>
      <c r="H104" s="150">
        <v>25</v>
      </c>
      <c r="I104" s="150">
        <v>11</v>
      </c>
      <c r="J104" s="150">
        <v>21</v>
      </c>
      <c r="K104" s="150">
        <v>175</v>
      </c>
      <c r="L104" s="150">
        <v>100</v>
      </c>
      <c r="M104" s="155">
        <v>100</v>
      </c>
      <c r="N104" s="163">
        <v>30.139372822299652</v>
      </c>
      <c r="O104" s="163">
        <v>21.951219512195124</v>
      </c>
      <c r="P104" s="163">
        <v>15.853658536585366</v>
      </c>
      <c r="Q104" s="163">
        <v>14.634146341463413</v>
      </c>
      <c r="R104" s="163">
        <v>7.4912891986062711</v>
      </c>
      <c r="S104" s="163">
        <v>4.3554006968641117</v>
      </c>
      <c r="T104" s="163">
        <v>1.9163763066202089</v>
      </c>
      <c r="U104" s="163">
        <v>3.6585365853658534</v>
      </c>
      <c r="V104" s="163">
        <v>30.487804878048781</v>
      </c>
      <c r="W104" s="156">
        <v>17.421602787456447</v>
      </c>
    </row>
    <row r="105" spans="1:23" x14ac:dyDescent="0.3">
      <c r="A105" s="87" t="s">
        <v>149</v>
      </c>
      <c r="B105" s="150">
        <v>562</v>
      </c>
      <c r="C105" s="150">
        <v>119</v>
      </c>
      <c r="D105" s="150">
        <v>135</v>
      </c>
      <c r="E105" s="150">
        <v>112</v>
      </c>
      <c r="F105" s="150">
        <v>96</v>
      </c>
      <c r="G105" s="150">
        <v>47</v>
      </c>
      <c r="H105" s="150">
        <v>19</v>
      </c>
      <c r="I105" s="150">
        <v>9</v>
      </c>
      <c r="J105" s="150">
        <v>25</v>
      </c>
      <c r="K105" s="150">
        <v>208</v>
      </c>
      <c r="L105" s="150">
        <v>100</v>
      </c>
      <c r="M105" s="155">
        <v>100</v>
      </c>
      <c r="N105" s="163">
        <v>21.17437722419929</v>
      </c>
      <c r="O105" s="163">
        <v>24.021352313167259</v>
      </c>
      <c r="P105" s="163">
        <v>19.9288256227758</v>
      </c>
      <c r="Q105" s="163">
        <v>17.081850533807831</v>
      </c>
      <c r="R105" s="163">
        <v>8.362989323843415</v>
      </c>
      <c r="S105" s="163">
        <v>3.3807829181494666</v>
      </c>
      <c r="T105" s="163">
        <v>1.6014234875444839</v>
      </c>
      <c r="U105" s="163">
        <v>4.4483985765124556</v>
      </c>
      <c r="V105" s="163">
        <v>37.010676156583628</v>
      </c>
      <c r="W105" s="156">
        <v>17.793594306049823</v>
      </c>
    </row>
    <row r="106" spans="1:23" x14ac:dyDescent="0.3">
      <c r="A106" s="87" t="s">
        <v>150</v>
      </c>
      <c r="B106" s="150">
        <v>684</v>
      </c>
      <c r="C106" s="150">
        <v>166</v>
      </c>
      <c r="D106" s="150">
        <v>176</v>
      </c>
      <c r="E106" s="150">
        <v>114</v>
      </c>
      <c r="F106" s="150">
        <v>106</v>
      </c>
      <c r="G106" s="150">
        <v>48</v>
      </c>
      <c r="H106" s="150">
        <v>40</v>
      </c>
      <c r="I106" s="150">
        <v>16</v>
      </c>
      <c r="J106" s="150">
        <v>18</v>
      </c>
      <c r="K106" s="150">
        <v>220</v>
      </c>
      <c r="L106" s="150">
        <v>122</v>
      </c>
      <c r="M106" s="155">
        <v>100</v>
      </c>
      <c r="N106" s="163">
        <v>24.269005847953213</v>
      </c>
      <c r="O106" s="163">
        <v>25.730994152046783</v>
      </c>
      <c r="P106" s="163">
        <v>16.666666666666664</v>
      </c>
      <c r="Q106" s="163">
        <v>15.497076023391813</v>
      </c>
      <c r="R106" s="163">
        <v>7.0175438596491224</v>
      </c>
      <c r="S106" s="163">
        <v>5.8479532163742682</v>
      </c>
      <c r="T106" s="163">
        <v>2.3391812865497075</v>
      </c>
      <c r="U106" s="163">
        <v>2.6315789473684208</v>
      </c>
      <c r="V106" s="163">
        <v>32.163742690058477</v>
      </c>
      <c r="W106" s="156">
        <v>17.836257309941519</v>
      </c>
    </row>
    <row r="107" spans="1:23" x14ac:dyDescent="0.3">
      <c r="A107" s="87" t="s">
        <v>151</v>
      </c>
      <c r="B107" s="150">
        <v>639</v>
      </c>
      <c r="C107" s="150">
        <v>209</v>
      </c>
      <c r="D107" s="150">
        <v>150</v>
      </c>
      <c r="E107" s="150">
        <v>90</v>
      </c>
      <c r="F107" s="150">
        <v>76</v>
      </c>
      <c r="G107" s="150">
        <v>61</v>
      </c>
      <c r="H107" s="150">
        <v>26</v>
      </c>
      <c r="I107" s="150">
        <v>17</v>
      </c>
      <c r="J107" s="150">
        <v>10</v>
      </c>
      <c r="K107" s="150">
        <v>166</v>
      </c>
      <c r="L107" s="150">
        <v>114</v>
      </c>
      <c r="M107" s="155">
        <v>100</v>
      </c>
      <c r="N107" s="163">
        <v>32.707355242566507</v>
      </c>
      <c r="O107" s="163">
        <v>23.474178403755868</v>
      </c>
      <c r="P107" s="163">
        <v>14.084507042253522</v>
      </c>
      <c r="Q107" s="163">
        <v>11.893583724569639</v>
      </c>
      <c r="R107" s="163">
        <v>9.5461658841940533</v>
      </c>
      <c r="S107" s="163">
        <v>4.0688575899843507</v>
      </c>
      <c r="T107" s="163">
        <v>2.6604068857589982</v>
      </c>
      <c r="U107" s="163">
        <v>1.5649452269170578</v>
      </c>
      <c r="V107" s="163">
        <v>25.978090766823158</v>
      </c>
      <c r="W107" s="156">
        <v>17.84037558685446</v>
      </c>
    </row>
    <row r="108" spans="1:23" x14ac:dyDescent="0.3">
      <c r="A108" s="87" t="s">
        <v>152</v>
      </c>
      <c r="B108" s="150">
        <v>745</v>
      </c>
      <c r="C108" s="150">
        <v>239</v>
      </c>
      <c r="D108" s="150">
        <v>189</v>
      </c>
      <c r="E108" s="150">
        <v>107</v>
      </c>
      <c r="F108" s="150">
        <v>75</v>
      </c>
      <c r="G108" s="150">
        <v>63</v>
      </c>
      <c r="H108" s="150">
        <v>39</v>
      </c>
      <c r="I108" s="150">
        <v>14</v>
      </c>
      <c r="J108" s="150">
        <v>19</v>
      </c>
      <c r="K108" s="150">
        <v>182</v>
      </c>
      <c r="L108" s="150">
        <v>135</v>
      </c>
      <c r="M108" s="155">
        <v>100</v>
      </c>
      <c r="N108" s="163">
        <v>32.080536912751676</v>
      </c>
      <c r="O108" s="163">
        <v>25.369127516778523</v>
      </c>
      <c r="P108" s="163">
        <v>14.36241610738255</v>
      </c>
      <c r="Q108" s="163">
        <v>10.067114093959731</v>
      </c>
      <c r="R108" s="163">
        <v>8.4563758389261743</v>
      </c>
      <c r="S108" s="163">
        <v>5.2348993288590604</v>
      </c>
      <c r="T108" s="163">
        <v>1.8791946308724832</v>
      </c>
      <c r="U108" s="163">
        <v>2.5503355704697985</v>
      </c>
      <c r="V108" s="163">
        <v>24.429530201342281</v>
      </c>
      <c r="W108" s="156">
        <v>18.120805369127517</v>
      </c>
    </row>
    <row r="109" spans="1:23" x14ac:dyDescent="0.3">
      <c r="A109" s="87" t="s">
        <v>153</v>
      </c>
      <c r="B109" s="150">
        <v>755</v>
      </c>
      <c r="C109" s="150">
        <v>227</v>
      </c>
      <c r="D109" s="150">
        <v>193</v>
      </c>
      <c r="E109" s="150">
        <v>136</v>
      </c>
      <c r="F109" s="150">
        <v>110</v>
      </c>
      <c r="G109" s="150">
        <v>59</v>
      </c>
      <c r="H109" s="150">
        <v>19</v>
      </c>
      <c r="I109" s="150">
        <v>5</v>
      </c>
      <c r="J109" s="150">
        <v>6</v>
      </c>
      <c r="K109" s="150">
        <v>246</v>
      </c>
      <c r="L109" s="150">
        <v>89</v>
      </c>
      <c r="M109" s="155">
        <v>100</v>
      </c>
      <c r="N109" s="163">
        <v>30.066225165562916</v>
      </c>
      <c r="O109" s="163">
        <v>25.562913907284766</v>
      </c>
      <c r="P109" s="163">
        <v>18.013245033112582</v>
      </c>
      <c r="Q109" s="163">
        <v>14.569536423841059</v>
      </c>
      <c r="R109" s="163">
        <v>7.8145695364238401</v>
      </c>
      <c r="S109" s="163">
        <v>2.5165562913907285</v>
      </c>
      <c r="T109" s="163">
        <v>0.66225165562913912</v>
      </c>
      <c r="U109" s="163">
        <v>0.79470198675496684</v>
      </c>
      <c r="V109" s="163">
        <v>32.58278145695364</v>
      </c>
      <c r="W109" s="156">
        <v>11.788079470198676</v>
      </c>
    </row>
    <row r="110" spans="1:23" x14ac:dyDescent="0.3">
      <c r="A110" s="87" t="s">
        <v>154</v>
      </c>
      <c r="B110" s="150">
        <v>528</v>
      </c>
      <c r="C110" s="150">
        <v>105</v>
      </c>
      <c r="D110" s="150">
        <v>133</v>
      </c>
      <c r="E110" s="150">
        <v>125</v>
      </c>
      <c r="F110" s="150">
        <v>79</v>
      </c>
      <c r="G110" s="150">
        <v>45</v>
      </c>
      <c r="H110" s="150">
        <v>15</v>
      </c>
      <c r="I110" s="150">
        <v>12</v>
      </c>
      <c r="J110" s="150">
        <v>14</v>
      </c>
      <c r="K110" s="150">
        <v>204</v>
      </c>
      <c r="L110" s="150">
        <v>86</v>
      </c>
      <c r="M110" s="155">
        <v>100</v>
      </c>
      <c r="N110" s="163">
        <v>19.886363636363637</v>
      </c>
      <c r="O110" s="163">
        <v>25.189393939393938</v>
      </c>
      <c r="P110" s="163">
        <v>23.674242424242426</v>
      </c>
      <c r="Q110" s="163">
        <v>14.962121212121213</v>
      </c>
      <c r="R110" s="163">
        <v>8.5227272727272716</v>
      </c>
      <c r="S110" s="163">
        <v>2.8409090909090908</v>
      </c>
      <c r="T110" s="163">
        <v>2.2727272727272729</v>
      </c>
      <c r="U110" s="163">
        <v>2.6515151515151514</v>
      </c>
      <c r="V110" s="163">
        <v>38.636363636363633</v>
      </c>
      <c r="W110" s="156">
        <v>16.287878787878789</v>
      </c>
    </row>
    <row r="111" spans="1:23" x14ac:dyDescent="0.3">
      <c r="A111" s="87" t="s">
        <v>155</v>
      </c>
      <c r="B111" s="150">
        <v>862</v>
      </c>
      <c r="C111" s="150">
        <v>324</v>
      </c>
      <c r="D111" s="150">
        <v>255</v>
      </c>
      <c r="E111" s="150">
        <v>114</v>
      </c>
      <c r="F111" s="150">
        <v>72</v>
      </c>
      <c r="G111" s="150">
        <v>26</v>
      </c>
      <c r="H111" s="150">
        <v>30</v>
      </c>
      <c r="I111" s="150">
        <v>11</v>
      </c>
      <c r="J111" s="150">
        <v>30</v>
      </c>
      <c r="K111" s="150">
        <v>186</v>
      </c>
      <c r="L111" s="150">
        <v>97</v>
      </c>
      <c r="M111" s="155">
        <v>100</v>
      </c>
      <c r="N111" s="163">
        <v>37.587006960556849</v>
      </c>
      <c r="O111" s="163">
        <v>29.582366589327147</v>
      </c>
      <c r="P111" s="163">
        <v>13.225058004640372</v>
      </c>
      <c r="Q111" s="163">
        <v>8.3526682134570756</v>
      </c>
      <c r="R111" s="163">
        <v>3.0162412993039442</v>
      </c>
      <c r="S111" s="163">
        <v>3.4802784222737819</v>
      </c>
      <c r="T111" s="163">
        <v>1.2761020881670533</v>
      </c>
      <c r="U111" s="163">
        <v>3.4802784222737819</v>
      </c>
      <c r="V111" s="163">
        <v>21.57772621809745</v>
      </c>
      <c r="W111" s="156">
        <v>11.252900232018561</v>
      </c>
    </row>
    <row r="112" spans="1:23" x14ac:dyDescent="0.3">
      <c r="A112" s="87" t="s">
        <v>156</v>
      </c>
      <c r="B112" s="150">
        <v>830</v>
      </c>
      <c r="C112" s="150">
        <v>357</v>
      </c>
      <c r="D112" s="150">
        <v>202</v>
      </c>
      <c r="E112" s="150">
        <v>112</v>
      </c>
      <c r="F112" s="150">
        <v>92</v>
      </c>
      <c r="G112" s="150">
        <v>48</v>
      </c>
      <c r="H112" s="150">
        <v>10</v>
      </c>
      <c r="I112" s="150">
        <v>0</v>
      </c>
      <c r="J112" s="150">
        <v>9</v>
      </c>
      <c r="K112" s="150">
        <v>204</v>
      </c>
      <c r="L112" s="150">
        <v>67</v>
      </c>
      <c r="M112" s="155">
        <v>100</v>
      </c>
      <c r="N112" s="163">
        <v>43.012048192771083</v>
      </c>
      <c r="O112" s="163">
        <v>24.337349397590362</v>
      </c>
      <c r="P112" s="163">
        <v>13.493975903614459</v>
      </c>
      <c r="Q112" s="163">
        <v>11.08433734939759</v>
      </c>
      <c r="R112" s="163">
        <v>5.7831325301204819</v>
      </c>
      <c r="S112" s="163">
        <v>1.2048192771084338</v>
      </c>
      <c r="T112" s="163">
        <v>0</v>
      </c>
      <c r="U112" s="163">
        <v>1.0843373493975903</v>
      </c>
      <c r="V112" s="163">
        <v>24.578313253012048</v>
      </c>
      <c r="W112" s="156">
        <v>8.0722891566265051</v>
      </c>
    </row>
    <row r="113" spans="1:23" x14ac:dyDescent="0.3">
      <c r="A113" s="87" t="s">
        <v>157</v>
      </c>
      <c r="B113" s="150">
        <v>643</v>
      </c>
      <c r="C113" s="150">
        <v>246</v>
      </c>
      <c r="D113" s="150">
        <v>197</v>
      </c>
      <c r="E113" s="150">
        <v>110</v>
      </c>
      <c r="F113" s="150">
        <v>56</v>
      </c>
      <c r="G113" s="150">
        <v>19</v>
      </c>
      <c r="H113" s="150">
        <v>8</v>
      </c>
      <c r="I113" s="150">
        <v>7</v>
      </c>
      <c r="J113" s="150">
        <v>0</v>
      </c>
      <c r="K113" s="150">
        <v>166</v>
      </c>
      <c r="L113" s="150">
        <v>34</v>
      </c>
      <c r="M113" s="155">
        <v>100</v>
      </c>
      <c r="N113" s="163">
        <v>38.258164852255057</v>
      </c>
      <c r="O113" s="163">
        <v>30.637636080870916</v>
      </c>
      <c r="P113" s="163">
        <v>17.107309486780714</v>
      </c>
      <c r="Q113" s="163">
        <v>8.7091757387247277</v>
      </c>
      <c r="R113" s="163">
        <v>2.9548989113530326</v>
      </c>
      <c r="S113" s="163">
        <v>1.2441679626749611</v>
      </c>
      <c r="T113" s="163">
        <v>1.088646967340591</v>
      </c>
      <c r="U113" s="163">
        <v>0</v>
      </c>
      <c r="V113" s="163">
        <v>25.816485225505442</v>
      </c>
      <c r="W113" s="156">
        <v>5.2877138413685847</v>
      </c>
    </row>
    <row r="114" spans="1:23" x14ac:dyDescent="0.3">
      <c r="A114" s="87" t="s">
        <v>158</v>
      </c>
      <c r="B114" s="150">
        <v>462</v>
      </c>
      <c r="C114" s="150">
        <v>80</v>
      </c>
      <c r="D114" s="150">
        <v>111</v>
      </c>
      <c r="E114" s="150">
        <v>95</v>
      </c>
      <c r="F114" s="150">
        <v>106</v>
      </c>
      <c r="G114" s="150">
        <v>41</v>
      </c>
      <c r="H114" s="150">
        <v>18</v>
      </c>
      <c r="I114" s="150">
        <v>7</v>
      </c>
      <c r="J114" s="150">
        <v>4</v>
      </c>
      <c r="K114" s="150">
        <v>201</v>
      </c>
      <c r="L114" s="150">
        <v>70</v>
      </c>
      <c r="M114" s="155">
        <v>100</v>
      </c>
      <c r="N114" s="163">
        <v>17.316017316017316</v>
      </c>
      <c r="O114" s="163">
        <v>24.025974025974026</v>
      </c>
      <c r="P114" s="163">
        <v>20.562770562770563</v>
      </c>
      <c r="Q114" s="163">
        <v>22.943722943722943</v>
      </c>
      <c r="R114" s="163">
        <v>8.8744588744588757</v>
      </c>
      <c r="S114" s="163">
        <v>3.8961038961038961</v>
      </c>
      <c r="T114" s="163">
        <v>1.5151515151515151</v>
      </c>
      <c r="U114" s="163">
        <v>0.86580086580086579</v>
      </c>
      <c r="V114" s="163">
        <v>43.506493506493506</v>
      </c>
      <c r="W114" s="156">
        <v>15.151515151515152</v>
      </c>
    </row>
    <row r="115" spans="1:23" x14ac:dyDescent="0.3">
      <c r="A115" s="87" t="s">
        <v>159</v>
      </c>
      <c r="B115" s="150">
        <v>576</v>
      </c>
      <c r="C115" s="150">
        <v>132</v>
      </c>
      <c r="D115" s="150">
        <v>115</v>
      </c>
      <c r="E115" s="150">
        <v>112</v>
      </c>
      <c r="F115" s="150">
        <v>80</v>
      </c>
      <c r="G115" s="150">
        <v>60</v>
      </c>
      <c r="H115" s="150">
        <v>29</v>
      </c>
      <c r="I115" s="150">
        <v>23</v>
      </c>
      <c r="J115" s="150">
        <v>25</v>
      </c>
      <c r="K115" s="150">
        <v>192</v>
      </c>
      <c r="L115" s="150">
        <v>137</v>
      </c>
      <c r="M115" s="155">
        <v>100</v>
      </c>
      <c r="N115" s="163">
        <v>22.916666666666664</v>
      </c>
      <c r="O115" s="163">
        <v>19.965277777777779</v>
      </c>
      <c r="P115" s="163">
        <v>19.444444444444446</v>
      </c>
      <c r="Q115" s="163">
        <v>13.888888888888889</v>
      </c>
      <c r="R115" s="163">
        <v>10.416666666666668</v>
      </c>
      <c r="S115" s="163">
        <v>5.0347222222222223</v>
      </c>
      <c r="T115" s="163">
        <v>3.9930555555555554</v>
      </c>
      <c r="U115" s="163">
        <v>4.3402777777777777</v>
      </c>
      <c r="V115" s="163">
        <v>33.333333333333329</v>
      </c>
      <c r="W115" s="156">
        <v>23.784722222222221</v>
      </c>
    </row>
    <row r="116" spans="1:23" x14ac:dyDescent="0.3">
      <c r="A116" s="87" t="s">
        <v>160</v>
      </c>
      <c r="B116" s="150">
        <v>630</v>
      </c>
      <c r="C116" s="150">
        <v>107</v>
      </c>
      <c r="D116" s="150">
        <v>157</v>
      </c>
      <c r="E116" s="150">
        <v>108</v>
      </c>
      <c r="F116" s="150">
        <v>134</v>
      </c>
      <c r="G116" s="150">
        <v>58</v>
      </c>
      <c r="H116" s="150">
        <v>36</v>
      </c>
      <c r="I116" s="150">
        <v>9</v>
      </c>
      <c r="J116" s="150">
        <v>21</v>
      </c>
      <c r="K116" s="150">
        <v>242</v>
      </c>
      <c r="L116" s="150">
        <v>124</v>
      </c>
      <c r="M116" s="155">
        <v>100</v>
      </c>
      <c r="N116" s="163">
        <v>16.984126984126984</v>
      </c>
      <c r="O116" s="163">
        <v>24.920634920634921</v>
      </c>
      <c r="P116" s="163">
        <v>17.142857142857142</v>
      </c>
      <c r="Q116" s="163">
        <v>21.269841269841269</v>
      </c>
      <c r="R116" s="163">
        <v>9.2063492063492074</v>
      </c>
      <c r="S116" s="163">
        <v>5.7142857142857144</v>
      </c>
      <c r="T116" s="163">
        <v>1.4285714285714286</v>
      </c>
      <c r="U116" s="163">
        <v>3.3333333333333335</v>
      </c>
      <c r="V116" s="163">
        <v>38.412698412698418</v>
      </c>
      <c r="W116" s="156">
        <v>19.682539682539684</v>
      </c>
    </row>
    <row r="117" spans="1:23" x14ac:dyDescent="0.3">
      <c r="A117" s="87" t="s">
        <v>161</v>
      </c>
      <c r="B117" s="150">
        <v>605</v>
      </c>
      <c r="C117" s="150">
        <v>117</v>
      </c>
      <c r="D117" s="150">
        <v>138</v>
      </c>
      <c r="E117" s="150">
        <v>119</v>
      </c>
      <c r="F117" s="150">
        <v>103</v>
      </c>
      <c r="G117" s="150">
        <v>51</v>
      </c>
      <c r="H117" s="150">
        <v>54</v>
      </c>
      <c r="I117" s="150">
        <v>14</v>
      </c>
      <c r="J117" s="150">
        <v>9</v>
      </c>
      <c r="K117" s="150">
        <v>222</v>
      </c>
      <c r="L117" s="150">
        <v>128</v>
      </c>
      <c r="M117" s="155">
        <v>100</v>
      </c>
      <c r="N117" s="163">
        <v>19.33884297520661</v>
      </c>
      <c r="O117" s="163">
        <v>22.809917355371901</v>
      </c>
      <c r="P117" s="163">
        <v>19.669421487603305</v>
      </c>
      <c r="Q117" s="163">
        <v>17.024793388429753</v>
      </c>
      <c r="R117" s="163">
        <v>8.4297520661157019</v>
      </c>
      <c r="S117" s="163">
        <v>8.9256198347107443</v>
      </c>
      <c r="T117" s="163">
        <v>2.3140495867768593</v>
      </c>
      <c r="U117" s="163">
        <v>1.4876033057851239</v>
      </c>
      <c r="V117" s="163">
        <v>36.694214876033058</v>
      </c>
      <c r="W117" s="156">
        <v>21.15702479338843</v>
      </c>
    </row>
    <row r="118" spans="1:23" x14ac:dyDescent="0.3">
      <c r="A118" s="87" t="s">
        <v>162</v>
      </c>
      <c r="B118" s="150">
        <v>696</v>
      </c>
      <c r="C118" s="150">
        <v>209</v>
      </c>
      <c r="D118" s="150">
        <v>195</v>
      </c>
      <c r="E118" s="150">
        <v>121</v>
      </c>
      <c r="F118" s="150">
        <v>96</v>
      </c>
      <c r="G118" s="150">
        <v>46</v>
      </c>
      <c r="H118" s="150">
        <v>13</v>
      </c>
      <c r="I118" s="150">
        <v>6</v>
      </c>
      <c r="J118" s="150">
        <v>10</v>
      </c>
      <c r="K118" s="150">
        <v>217</v>
      </c>
      <c r="L118" s="150">
        <v>75</v>
      </c>
      <c r="M118" s="155">
        <v>100</v>
      </c>
      <c r="N118" s="163">
        <v>30.028735632183906</v>
      </c>
      <c r="O118" s="163">
        <v>28.017241379310342</v>
      </c>
      <c r="P118" s="163">
        <v>17.385057471264368</v>
      </c>
      <c r="Q118" s="163">
        <v>13.793103448275861</v>
      </c>
      <c r="R118" s="163">
        <v>6.6091954022988508</v>
      </c>
      <c r="S118" s="163">
        <v>1.8678160919540232</v>
      </c>
      <c r="T118" s="163">
        <v>0.86206896551724133</v>
      </c>
      <c r="U118" s="163">
        <v>1.4367816091954022</v>
      </c>
      <c r="V118" s="163">
        <v>31.178160919540232</v>
      </c>
      <c r="W118" s="156">
        <v>10.775862068965516</v>
      </c>
    </row>
    <row r="119" spans="1:23" x14ac:dyDescent="0.3">
      <c r="A119" s="87" t="s">
        <v>163</v>
      </c>
      <c r="B119" s="150">
        <v>569</v>
      </c>
      <c r="C119" s="150">
        <v>163</v>
      </c>
      <c r="D119" s="150">
        <v>134</v>
      </c>
      <c r="E119" s="150">
        <v>66</v>
      </c>
      <c r="F119" s="150">
        <v>88</v>
      </c>
      <c r="G119" s="150">
        <v>71</v>
      </c>
      <c r="H119" s="150">
        <v>24</v>
      </c>
      <c r="I119" s="150">
        <v>13</v>
      </c>
      <c r="J119" s="150">
        <v>10</v>
      </c>
      <c r="K119" s="150">
        <v>154</v>
      </c>
      <c r="L119" s="150">
        <v>118</v>
      </c>
      <c r="M119" s="155">
        <v>100</v>
      </c>
      <c r="N119" s="163">
        <v>28.646748681898064</v>
      </c>
      <c r="O119" s="163">
        <v>23.550087873462214</v>
      </c>
      <c r="P119" s="163">
        <v>11.599297012302284</v>
      </c>
      <c r="Q119" s="163">
        <v>15.465729349736378</v>
      </c>
      <c r="R119" s="163">
        <v>12.478031634446397</v>
      </c>
      <c r="S119" s="163">
        <v>4.2179261862917397</v>
      </c>
      <c r="T119" s="163">
        <v>2.2847100175746924</v>
      </c>
      <c r="U119" s="163">
        <v>1.7574692442882252</v>
      </c>
      <c r="V119" s="163">
        <v>27.065026362038662</v>
      </c>
      <c r="W119" s="156">
        <v>20.738137082601053</v>
      </c>
    </row>
    <row r="120" spans="1:23" x14ac:dyDescent="0.3">
      <c r="A120" s="87" t="s">
        <v>164</v>
      </c>
      <c r="B120" s="150">
        <v>519</v>
      </c>
      <c r="C120" s="150">
        <v>99</v>
      </c>
      <c r="D120" s="150">
        <v>122</v>
      </c>
      <c r="E120" s="150">
        <v>101</v>
      </c>
      <c r="F120" s="150">
        <v>97</v>
      </c>
      <c r="G120" s="150">
        <v>53</v>
      </c>
      <c r="H120" s="150">
        <v>28</v>
      </c>
      <c r="I120" s="150">
        <v>8</v>
      </c>
      <c r="J120" s="150">
        <v>11</v>
      </c>
      <c r="K120" s="150">
        <v>198</v>
      </c>
      <c r="L120" s="150">
        <v>100</v>
      </c>
      <c r="M120" s="155">
        <v>100</v>
      </c>
      <c r="N120" s="163">
        <v>19.075144508670519</v>
      </c>
      <c r="O120" s="163">
        <v>23.50674373795761</v>
      </c>
      <c r="P120" s="163">
        <v>19.460500963391137</v>
      </c>
      <c r="Q120" s="163">
        <v>18.689788053949904</v>
      </c>
      <c r="R120" s="163">
        <v>10.211946050096339</v>
      </c>
      <c r="S120" s="163">
        <v>5.3949903660886322</v>
      </c>
      <c r="T120" s="163">
        <v>1.5414258188824663</v>
      </c>
      <c r="U120" s="163">
        <v>2.1194605009633909</v>
      </c>
      <c r="V120" s="163">
        <v>38.150289017341038</v>
      </c>
      <c r="W120" s="156">
        <v>19.26782273603083</v>
      </c>
    </row>
    <row r="121" spans="1:23" x14ac:dyDescent="0.3">
      <c r="A121" s="87" t="s">
        <v>165</v>
      </c>
      <c r="B121" s="150">
        <v>649</v>
      </c>
      <c r="C121" s="150">
        <v>201</v>
      </c>
      <c r="D121" s="150">
        <v>172</v>
      </c>
      <c r="E121" s="150">
        <v>108</v>
      </c>
      <c r="F121" s="150">
        <v>95</v>
      </c>
      <c r="G121" s="150">
        <v>27</v>
      </c>
      <c r="H121" s="150">
        <v>11</v>
      </c>
      <c r="I121" s="150">
        <v>31</v>
      </c>
      <c r="J121" s="150">
        <v>4</v>
      </c>
      <c r="K121" s="150">
        <v>203</v>
      </c>
      <c r="L121" s="150">
        <v>73</v>
      </c>
      <c r="M121" s="155">
        <v>100</v>
      </c>
      <c r="N121" s="163">
        <v>30.970724191063177</v>
      </c>
      <c r="O121" s="163">
        <v>26.502311248073962</v>
      </c>
      <c r="P121" s="163">
        <v>16.640986132511557</v>
      </c>
      <c r="Q121" s="163">
        <v>14.637904468412943</v>
      </c>
      <c r="R121" s="163">
        <v>4.1602465331278893</v>
      </c>
      <c r="S121" s="163">
        <v>1.6949152542372881</v>
      </c>
      <c r="T121" s="163">
        <v>4.7765793528505389</v>
      </c>
      <c r="U121" s="163">
        <v>0.6163328197226503</v>
      </c>
      <c r="V121" s="163">
        <v>31.278890600924498</v>
      </c>
      <c r="W121" s="156">
        <v>11.248073959938367</v>
      </c>
    </row>
    <row r="122" spans="1:23" x14ac:dyDescent="0.3">
      <c r="A122" s="87" t="s">
        <v>166</v>
      </c>
      <c r="B122" s="150">
        <v>657</v>
      </c>
      <c r="C122" s="150">
        <v>256</v>
      </c>
      <c r="D122" s="150">
        <v>199</v>
      </c>
      <c r="E122" s="150">
        <v>121</v>
      </c>
      <c r="F122" s="150">
        <v>58</v>
      </c>
      <c r="G122" s="150">
        <v>20</v>
      </c>
      <c r="H122" s="150">
        <v>2</v>
      </c>
      <c r="I122" s="150">
        <v>1</v>
      </c>
      <c r="J122" s="150">
        <v>0</v>
      </c>
      <c r="K122" s="150">
        <v>179</v>
      </c>
      <c r="L122" s="150">
        <v>23</v>
      </c>
      <c r="M122" s="155">
        <v>100</v>
      </c>
      <c r="N122" s="163">
        <v>38.964992389649922</v>
      </c>
      <c r="O122" s="163">
        <v>30.289193302891931</v>
      </c>
      <c r="P122" s="163">
        <v>18.417047184170471</v>
      </c>
      <c r="Q122" s="163">
        <v>8.8280060882800608</v>
      </c>
      <c r="R122" s="163">
        <v>3.0441400304414001</v>
      </c>
      <c r="S122" s="163">
        <v>0.30441400304414001</v>
      </c>
      <c r="T122" s="163">
        <v>0.15220700152207001</v>
      </c>
      <c r="U122" s="163">
        <v>0</v>
      </c>
      <c r="V122" s="163">
        <v>27.24505327245053</v>
      </c>
      <c r="W122" s="156">
        <v>3.5007610350076099</v>
      </c>
    </row>
    <row r="123" spans="1:23" x14ac:dyDescent="0.3">
      <c r="A123" s="87" t="s">
        <v>167</v>
      </c>
      <c r="B123" s="150">
        <v>684</v>
      </c>
      <c r="C123" s="150">
        <v>144</v>
      </c>
      <c r="D123" s="150">
        <v>158</v>
      </c>
      <c r="E123" s="150">
        <v>136</v>
      </c>
      <c r="F123" s="150">
        <v>118</v>
      </c>
      <c r="G123" s="150">
        <v>51</v>
      </c>
      <c r="H123" s="150">
        <v>45</v>
      </c>
      <c r="I123" s="150">
        <v>19</v>
      </c>
      <c r="J123" s="150">
        <v>13</v>
      </c>
      <c r="K123" s="150">
        <v>254</v>
      </c>
      <c r="L123" s="150">
        <v>128</v>
      </c>
      <c r="M123" s="155">
        <v>100</v>
      </c>
      <c r="N123" s="163">
        <v>21.052631578947366</v>
      </c>
      <c r="O123" s="163">
        <v>23.099415204678362</v>
      </c>
      <c r="P123" s="163">
        <v>19.883040935672515</v>
      </c>
      <c r="Q123" s="163">
        <v>17.251461988304094</v>
      </c>
      <c r="R123" s="163">
        <v>7.4561403508771926</v>
      </c>
      <c r="S123" s="163">
        <v>6.5789473684210522</v>
      </c>
      <c r="T123" s="163">
        <v>2.7777777777777777</v>
      </c>
      <c r="U123" s="163">
        <v>1.9005847953216373</v>
      </c>
      <c r="V123" s="163">
        <v>37.134502923976612</v>
      </c>
      <c r="W123" s="156">
        <v>18.71345029239766</v>
      </c>
    </row>
    <row r="124" spans="1:23" x14ac:dyDescent="0.3">
      <c r="A124" s="87" t="s">
        <v>168</v>
      </c>
      <c r="B124" s="150">
        <v>544</v>
      </c>
      <c r="C124" s="150">
        <v>107</v>
      </c>
      <c r="D124" s="150">
        <v>112</v>
      </c>
      <c r="E124" s="150">
        <v>108</v>
      </c>
      <c r="F124" s="150">
        <v>91</v>
      </c>
      <c r="G124" s="150">
        <v>64</v>
      </c>
      <c r="H124" s="150">
        <v>32</v>
      </c>
      <c r="I124" s="150">
        <v>13</v>
      </c>
      <c r="J124" s="150">
        <v>17</v>
      </c>
      <c r="K124" s="150">
        <v>199</v>
      </c>
      <c r="L124" s="150">
        <v>126</v>
      </c>
      <c r="M124" s="155">
        <v>100</v>
      </c>
      <c r="N124" s="163">
        <v>19.669117647058822</v>
      </c>
      <c r="O124" s="163">
        <v>20.588235294117645</v>
      </c>
      <c r="P124" s="163">
        <v>19.852941176470587</v>
      </c>
      <c r="Q124" s="163">
        <v>16.727941176470587</v>
      </c>
      <c r="R124" s="163">
        <v>11.76470588235294</v>
      </c>
      <c r="S124" s="163">
        <v>5.8823529411764701</v>
      </c>
      <c r="T124" s="163">
        <v>2.3897058823529411</v>
      </c>
      <c r="U124" s="163">
        <v>3.125</v>
      </c>
      <c r="V124" s="163">
        <v>36.580882352941174</v>
      </c>
      <c r="W124" s="156">
        <v>23.161764705882355</v>
      </c>
    </row>
    <row r="125" spans="1:23" x14ac:dyDescent="0.3">
      <c r="A125" s="87" t="s">
        <v>169</v>
      </c>
      <c r="B125" s="150">
        <v>579</v>
      </c>
      <c r="C125" s="150">
        <v>110</v>
      </c>
      <c r="D125" s="150">
        <v>116</v>
      </c>
      <c r="E125" s="150">
        <v>102</v>
      </c>
      <c r="F125" s="150">
        <v>108</v>
      </c>
      <c r="G125" s="150">
        <v>52</v>
      </c>
      <c r="H125" s="150">
        <v>38</v>
      </c>
      <c r="I125" s="150">
        <v>15</v>
      </c>
      <c r="J125" s="150">
        <v>38</v>
      </c>
      <c r="K125" s="150">
        <v>210</v>
      </c>
      <c r="L125" s="150">
        <v>143</v>
      </c>
      <c r="M125" s="155">
        <v>100</v>
      </c>
      <c r="N125" s="163">
        <v>18.998272884283246</v>
      </c>
      <c r="O125" s="163">
        <v>20.034542314335059</v>
      </c>
      <c r="P125" s="163">
        <v>17.616580310880828</v>
      </c>
      <c r="Q125" s="163">
        <v>18.652849740932641</v>
      </c>
      <c r="R125" s="163">
        <v>8.9810017271157179</v>
      </c>
      <c r="S125" s="163">
        <v>6.5630397236614861</v>
      </c>
      <c r="T125" s="163">
        <v>2.5906735751295336</v>
      </c>
      <c r="U125" s="163">
        <v>6.5630397236614861</v>
      </c>
      <c r="V125" s="163">
        <v>36.269430051813472</v>
      </c>
      <c r="W125" s="156">
        <v>24.697754749568222</v>
      </c>
    </row>
    <row r="126" spans="1:23" x14ac:dyDescent="0.3">
      <c r="A126" s="87" t="s">
        <v>170</v>
      </c>
      <c r="B126" s="150">
        <v>614</v>
      </c>
      <c r="C126" s="150">
        <v>103</v>
      </c>
      <c r="D126" s="150">
        <v>101</v>
      </c>
      <c r="E126" s="150">
        <v>88</v>
      </c>
      <c r="F126" s="150">
        <v>114</v>
      </c>
      <c r="G126" s="150">
        <v>87</v>
      </c>
      <c r="H126" s="150">
        <v>34</v>
      </c>
      <c r="I126" s="150">
        <v>15</v>
      </c>
      <c r="J126" s="150">
        <v>72</v>
      </c>
      <c r="K126" s="150">
        <v>202</v>
      </c>
      <c r="L126" s="150">
        <v>208</v>
      </c>
      <c r="M126" s="155">
        <v>100</v>
      </c>
      <c r="N126" s="163">
        <v>16.775244299674267</v>
      </c>
      <c r="O126" s="163">
        <v>16.449511400651463</v>
      </c>
      <c r="P126" s="163">
        <v>14.332247557003258</v>
      </c>
      <c r="Q126" s="163">
        <v>18.566775244299674</v>
      </c>
      <c r="R126" s="163">
        <v>14.169381107491857</v>
      </c>
      <c r="S126" s="163">
        <v>5.5374592833876219</v>
      </c>
      <c r="T126" s="163">
        <v>2.44299674267101</v>
      </c>
      <c r="U126" s="163">
        <v>11.726384364820847</v>
      </c>
      <c r="V126" s="163">
        <v>32.899022801302927</v>
      </c>
      <c r="W126" s="156">
        <v>33.876221498371336</v>
      </c>
    </row>
    <row r="127" spans="1:23" x14ac:dyDescent="0.3">
      <c r="A127" s="87" t="s">
        <v>171</v>
      </c>
      <c r="B127" s="150">
        <v>765</v>
      </c>
      <c r="C127" s="150">
        <v>128</v>
      </c>
      <c r="D127" s="150">
        <v>153</v>
      </c>
      <c r="E127" s="150">
        <v>148</v>
      </c>
      <c r="F127" s="150">
        <v>150</v>
      </c>
      <c r="G127" s="150">
        <v>97</v>
      </c>
      <c r="H127" s="150">
        <v>34</v>
      </c>
      <c r="I127" s="150">
        <v>22</v>
      </c>
      <c r="J127" s="150">
        <v>33</v>
      </c>
      <c r="K127" s="150">
        <v>298</v>
      </c>
      <c r="L127" s="150">
        <v>186</v>
      </c>
      <c r="M127" s="155">
        <v>100</v>
      </c>
      <c r="N127" s="163">
        <v>16.732026143790847</v>
      </c>
      <c r="O127" s="163">
        <v>20</v>
      </c>
      <c r="P127" s="163">
        <v>19.346405228758172</v>
      </c>
      <c r="Q127" s="163">
        <v>19.607843137254903</v>
      </c>
      <c r="R127" s="163">
        <v>12.679738562091503</v>
      </c>
      <c r="S127" s="163">
        <v>4.4444444444444446</v>
      </c>
      <c r="T127" s="163">
        <v>2.8758169934640523</v>
      </c>
      <c r="U127" s="163">
        <v>4.3137254901960782</v>
      </c>
      <c r="V127" s="163">
        <v>38.954248366013076</v>
      </c>
      <c r="W127" s="156">
        <v>24.313725490196077</v>
      </c>
    </row>
    <row r="128" spans="1:23" x14ac:dyDescent="0.3">
      <c r="A128" s="87" t="s">
        <v>172</v>
      </c>
      <c r="B128" s="150">
        <v>593</v>
      </c>
      <c r="C128" s="150">
        <v>139</v>
      </c>
      <c r="D128" s="150">
        <v>141</v>
      </c>
      <c r="E128" s="150">
        <v>95</v>
      </c>
      <c r="F128" s="150">
        <v>79</v>
      </c>
      <c r="G128" s="150">
        <v>51</v>
      </c>
      <c r="H128" s="150">
        <v>34</v>
      </c>
      <c r="I128" s="150">
        <v>18</v>
      </c>
      <c r="J128" s="150">
        <v>36</v>
      </c>
      <c r="K128" s="150">
        <v>174</v>
      </c>
      <c r="L128" s="150">
        <v>139</v>
      </c>
      <c r="M128" s="155">
        <v>100</v>
      </c>
      <c r="N128" s="163">
        <v>23.440134907251263</v>
      </c>
      <c r="O128" s="163">
        <v>23.777403035413151</v>
      </c>
      <c r="P128" s="163">
        <v>16.020236087689714</v>
      </c>
      <c r="Q128" s="163">
        <v>13.322091062394604</v>
      </c>
      <c r="R128" s="163">
        <v>8.6003372681281629</v>
      </c>
      <c r="S128" s="163">
        <v>5.7335581787521077</v>
      </c>
      <c r="T128" s="163">
        <v>3.0354131534569984</v>
      </c>
      <c r="U128" s="163">
        <v>6.0708263069139967</v>
      </c>
      <c r="V128" s="163">
        <v>29.342327150084319</v>
      </c>
      <c r="W128" s="156">
        <v>23.440134907251263</v>
      </c>
    </row>
    <row r="129" spans="1:23" x14ac:dyDescent="0.3">
      <c r="A129" s="87" t="s">
        <v>173</v>
      </c>
      <c r="B129" s="150">
        <v>509</v>
      </c>
      <c r="C129" s="150">
        <v>100</v>
      </c>
      <c r="D129" s="150">
        <v>118</v>
      </c>
      <c r="E129" s="150">
        <v>96</v>
      </c>
      <c r="F129" s="150">
        <v>84</v>
      </c>
      <c r="G129" s="150">
        <v>49</v>
      </c>
      <c r="H129" s="150">
        <v>28</v>
      </c>
      <c r="I129" s="150">
        <v>15</v>
      </c>
      <c r="J129" s="150">
        <v>19</v>
      </c>
      <c r="K129" s="150">
        <v>180</v>
      </c>
      <c r="L129" s="150">
        <v>111</v>
      </c>
      <c r="M129" s="155">
        <v>100</v>
      </c>
      <c r="N129" s="163">
        <v>19.646365422396855</v>
      </c>
      <c r="O129" s="163">
        <v>23.18271119842829</v>
      </c>
      <c r="P129" s="163">
        <v>18.860510805500983</v>
      </c>
      <c r="Q129" s="163">
        <v>16.50294695481336</v>
      </c>
      <c r="R129" s="163">
        <v>9.6267190569744603</v>
      </c>
      <c r="S129" s="163">
        <v>5.5009823182711202</v>
      </c>
      <c r="T129" s="163">
        <v>2.9469548133595285</v>
      </c>
      <c r="U129" s="163">
        <v>3.7328094302554029</v>
      </c>
      <c r="V129" s="163">
        <v>35.36345776031434</v>
      </c>
      <c r="W129" s="156">
        <v>21.807465618860512</v>
      </c>
    </row>
    <row r="130" spans="1:23" x14ac:dyDescent="0.3">
      <c r="A130" s="87" t="s">
        <v>174</v>
      </c>
      <c r="B130" s="150">
        <v>513</v>
      </c>
      <c r="C130" s="150">
        <v>90</v>
      </c>
      <c r="D130" s="150">
        <v>113</v>
      </c>
      <c r="E130" s="150">
        <v>90</v>
      </c>
      <c r="F130" s="150">
        <v>83</v>
      </c>
      <c r="G130" s="150">
        <v>53</v>
      </c>
      <c r="H130" s="150">
        <v>36</v>
      </c>
      <c r="I130" s="150">
        <v>21</v>
      </c>
      <c r="J130" s="150">
        <v>27</v>
      </c>
      <c r="K130" s="150">
        <v>173</v>
      </c>
      <c r="L130" s="150">
        <v>137</v>
      </c>
      <c r="M130" s="155">
        <v>100</v>
      </c>
      <c r="N130" s="163">
        <v>17.543859649122805</v>
      </c>
      <c r="O130" s="163">
        <v>22.027290448343077</v>
      </c>
      <c r="P130" s="163">
        <v>17.543859649122805</v>
      </c>
      <c r="Q130" s="163">
        <v>16.179337231968809</v>
      </c>
      <c r="R130" s="163">
        <v>10.331384015594541</v>
      </c>
      <c r="S130" s="163">
        <v>7.0175438596491224</v>
      </c>
      <c r="T130" s="163">
        <v>4.0935672514619883</v>
      </c>
      <c r="U130" s="163">
        <v>5.2631578947368416</v>
      </c>
      <c r="V130" s="163">
        <v>33.723196881091617</v>
      </c>
      <c r="W130" s="156">
        <v>26.705653021442494</v>
      </c>
    </row>
    <row r="131" spans="1:23" x14ac:dyDescent="0.3">
      <c r="A131" s="87" t="s">
        <v>175</v>
      </c>
      <c r="B131" s="150">
        <v>768</v>
      </c>
      <c r="C131" s="150">
        <v>127</v>
      </c>
      <c r="D131" s="150">
        <v>202</v>
      </c>
      <c r="E131" s="150">
        <v>132</v>
      </c>
      <c r="F131" s="150">
        <v>126</v>
      </c>
      <c r="G131" s="150">
        <v>77</v>
      </c>
      <c r="H131" s="150">
        <v>40</v>
      </c>
      <c r="I131" s="150">
        <v>25</v>
      </c>
      <c r="J131" s="150">
        <v>39</v>
      </c>
      <c r="K131" s="150">
        <v>258</v>
      </c>
      <c r="L131" s="150">
        <v>181</v>
      </c>
      <c r="M131" s="155">
        <v>100</v>
      </c>
      <c r="N131" s="163">
        <v>16.536458333333336</v>
      </c>
      <c r="O131" s="163">
        <v>26.302083333333332</v>
      </c>
      <c r="P131" s="163">
        <v>17.1875</v>
      </c>
      <c r="Q131" s="163">
        <v>16.40625</v>
      </c>
      <c r="R131" s="163">
        <v>10.026041666666668</v>
      </c>
      <c r="S131" s="163">
        <v>5.2083333333333339</v>
      </c>
      <c r="T131" s="163">
        <v>3.2552083333333335</v>
      </c>
      <c r="U131" s="163">
        <v>5.078125</v>
      </c>
      <c r="V131" s="163">
        <v>33.59375</v>
      </c>
      <c r="W131" s="156">
        <v>23.567708333333336</v>
      </c>
    </row>
    <row r="132" spans="1:23" x14ac:dyDescent="0.3">
      <c r="A132" s="87" t="s">
        <v>176</v>
      </c>
      <c r="B132" s="150">
        <v>569</v>
      </c>
      <c r="C132" s="150">
        <v>97</v>
      </c>
      <c r="D132" s="150">
        <v>129</v>
      </c>
      <c r="E132" s="150">
        <v>99</v>
      </c>
      <c r="F132" s="150">
        <v>101</v>
      </c>
      <c r="G132" s="150">
        <v>38</v>
      </c>
      <c r="H132" s="150">
        <v>49</v>
      </c>
      <c r="I132" s="150">
        <v>34</v>
      </c>
      <c r="J132" s="150">
        <v>22</v>
      </c>
      <c r="K132" s="150">
        <v>200</v>
      </c>
      <c r="L132" s="150">
        <v>143</v>
      </c>
      <c r="M132" s="155">
        <v>100</v>
      </c>
      <c r="N132" s="163">
        <v>17.04745166959578</v>
      </c>
      <c r="O132" s="163">
        <v>22.671353251318102</v>
      </c>
      <c r="P132" s="163">
        <v>17.398945518453427</v>
      </c>
      <c r="Q132" s="163">
        <v>17.750439367311071</v>
      </c>
      <c r="R132" s="163">
        <v>6.6783831282952555</v>
      </c>
      <c r="S132" s="163">
        <v>8.6115992970123028</v>
      </c>
      <c r="T132" s="163">
        <v>5.9753954305799644</v>
      </c>
      <c r="U132" s="163">
        <v>3.8664323374340945</v>
      </c>
      <c r="V132" s="163">
        <v>35.149384885764498</v>
      </c>
      <c r="W132" s="156">
        <v>25.13181019332162</v>
      </c>
    </row>
    <row r="133" spans="1:23" x14ac:dyDescent="0.3">
      <c r="A133" s="87" t="s">
        <v>177</v>
      </c>
      <c r="B133" s="150">
        <v>545</v>
      </c>
      <c r="C133" s="150">
        <v>96</v>
      </c>
      <c r="D133" s="150">
        <v>180</v>
      </c>
      <c r="E133" s="150">
        <v>114</v>
      </c>
      <c r="F133" s="150">
        <v>64</v>
      </c>
      <c r="G133" s="150">
        <v>37</v>
      </c>
      <c r="H133" s="150">
        <v>16</v>
      </c>
      <c r="I133" s="150">
        <v>18</v>
      </c>
      <c r="J133" s="150">
        <v>20</v>
      </c>
      <c r="K133" s="150">
        <v>178</v>
      </c>
      <c r="L133" s="150">
        <v>91</v>
      </c>
      <c r="M133" s="155">
        <v>100</v>
      </c>
      <c r="N133" s="163">
        <v>17.61467889908257</v>
      </c>
      <c r="O133" s="163">
        <v>33.027522935779821</v>
      </c>
      <c r="P133" s="163">
        <v>20.917431192660551</v>
      </c>
      <c r="Q133" s="163">
        <v>11.743119266055047</v>
      </c>
      <c r="R133" s="163">
        <v>6.7889908256880735</v>
      </c>
      <c r="S133" s="163">
        <v>2.9357798165137616</v>
      </c>
      <c r="T133" s="163">
        <v>3.3027522935779818</v>
      </c>
      <c r="U133" s="163">
        <v>3.669724770642202</v>
      </c>
      <c r="V133" s="163">
        <v>32.660550458715598</v>
      </c>
      <c r="W133" s="156">
        <v>16.697247706422019</v>
      </c>
    </row>
    <row r="134" spans="1:23" x14ac:dyDescent="0.3">
      <c r="A134" s="87" t="s">
        <v>178</v>
      </c>
      <c r="B134" s="150">
        <v>627</v>
      </c>
      <c r="C134" s="150">
        <v>166</v>
      </c>
      <c r="D134" s="150">
        <v>121</v>
      </c>
      <c r="E134" s="150">
        <v>134</v>
      </c>
      <c r="F134" s="150">
        <v>87</v>
      </c>
      <c r="G134" s="150">
        <v>59</v>
      </c>
      <c r="H134" s="150">
        <v>35</v>
      </c>
      <c r="I134" s="150">
        <v>14</v>
      </c>
      <c r="J134" s="150">
        <v>11</v>
      </c>
      <c r="K134" s="150">
        <v>221</v>
      </c>
      <c r="L134" s="150">
        <v>119</v>
      </c>
      <c r="M134" s="155">
        <v>100</v>
      </c>
      <c r="N134" s="163">
        <v>26.475279106858054</v>
      </c>
      <c r="O134" s="163">
        <v>19.298245614035086</v>
      </c>
      <c r="P134" s="163">
        <v>21.371610845295056</v>
      </c>
      <c r="Q134" s="163">
        <v>13.875598086124402</v>
      </c>
      <c r="R134" s="163">
        <v>9.4098883572567775</v>
      </c>
      <c r="S134" s="163">
        <v>5.5821371610845292</v>
      </c>
      <c r="T134" s="163">
        <v>2.2328548644338118</v>
      </c>
      <c r="U134" s="163">
        <v>1.7543859649122806</v>
      </c>
      <c r="V134" s="163">
        <v>35.247208931419458</v>
      </c>
      <c r="W134" s="156">
        <v>18.9792663476874</v>
      </c>
    </row>
    <row r="135" spans="1:23" x14ac:dyDescent="0.3">
      <c r="A135" s="87" t="s">
        <v>179</v>
      </c>
      <c r="B135" s="150">
        <v>513</v>
      </c>
      <c r="C135" s="150">
        <v>135</v>
      </c>
      <c r="D135" s="150">
        <v>172</v>
      </c>
      <c r="E135" s="150">
        <v>73</v>
      </c>
      <c r="F135" s="150">
        <v>55</v>
      </c>
      <c r="G135" s="150">
        <v>34</v>
      </c>
      <c r="H135" s="150">
        <v>25</v>
      </c>
      <c r="I135" s="150">
        <v>12</v>
      </c>
      <c r="J135" s="150">
        <v>7</v>
      </c>
      <c r="K135" s="150">
        <v>128</v>
      </c>
      <c r="L135" s="150">
        <v>78</v>
      </c>
      <c r="M135" s="155">
        <v>100</v>
      </c>
      <c r="N135" s="163">
        <v>26.315789473684209</v>
      </c>
      <c r="O135" s="163">
        <v>33.528265107212476</v>
      </c>
      <c r="P135" s="163">
        <v>14.230019493177387</v>
      </c>
      <c r="Q135" s="163">
        <v>10.721247563352826</v>
      </c>
      <c r="R135" s="163">
        <v>6.6276803118908383</v>
      </c>
      <c r="S135" s="163">
        <v>4.8732943469785575</v>
      </c>
      <c r="T135" s="163">
        <v>2.3391812865497075</v>
      </c>
      <c r="U135" s="163">
        <v>1.364522417153996</v>
      </c>
      <c r="V135" s="163">
        <v>24.951267056530213</v>
      </c>
      <c r="W135" s="156">
        <v>15.204678362573098</v>
      </c>
    </row>
    <row r="136" spans="1:23" x14ac:dyDescent="0.3">
      <c r="A136" s="87" t="s">
        <v>180</v>
      </c>
      <c r="B136" s="150">
        <v>503</v>
      </c>
      <c r="C136" s="150">
        <v>141</v>
      </c>
      <c r="D136" s="150">
        <v>115</v>
      </c>
      <c r="E136" s="150">
        <v>86</v>
      </c>
      <c r="F136" s="150">
        <v>61</v>
      </c>
      <c r="G136" s="150">
        <v>52</v>
      </c>
      <c r="H136" s="150">
        <v>25</v>
      </c>
      <c r="I136" s="150">
        <v>14</v>
      </c>
      <c r="J136" s="150">
        <v>9</v>
      </c>
      <c r="K136" s="150">
        <v>147</v>
      </c>
      <c r="L136" s="150">
        <v>100</v>
      </c>
      <c r="M136" s="155">
        <v>100</v>
      </c>
      <c r="N136" s="163">
        <v>28.031809145129227</v>
      </c>
      <c r="O136" s="163">
        <v>22.86282306163022</v>
      </c>
      <c r="P136" s="163">
        <v>17.097415506958249</v>
      </c>
      <c r="Q136" s="163">
        <v>12.127236580516898</v>
      </c>
      <c r="R136" s="163">
        <v>10.337972166998012</v>
      </c>
      <c r="S136" s="163">
        <v>4.9701789264413518</v>
      </c>
      <c r="T136" s="163">
        <v>2.7833001988071571</v>
      </c>
      <c r="U136" s="163">
        <v>1.7892644135188867</v>
      </c>
      <c r="V136" s="163">
        <v>29.22465208747515</v>
      </c>
      <c r="W136" s="156">
        <v>19.880715705765407</v>
      </c>
    </row>
    <row r="137" spans="1:23" x14ac:dyDescent="0.3">
      <c r="A137" s="87" t="s">
        <v>181</v>
      </c>
      <c r="B137" s="150">
        <v>564</v>
      </c>
      <c r="C137" s="150">
        <v>163</v>
      </c>
      <c r="D137" s="150">
        <v>148</v>
      </c>
      <c r="E137" s="150">
        <v>126</v>
      </c>
      <c r="F137" s="150">
        <v>66</v>
      </c>
      <c r="G137" s="150">
        <v>32</v>
      </c>
      <c r="H137" s="150">
        <v>20</v>
      </c>
      <c r="I137" s="150">
        <v>7</v>
      </c>
      <c r="J137" s="150">
        <v>2</v>
      </c>
      <c r="K137" s="150">
        <v>192</v>
      </c>
      <c r="L137" s="150">
        <v>61</v>
      </c>
      <c r="M137" s="155">
        <v>100</v>
      </c>
      <c r="N137" s="163">
        <v>28.900709219858157</v>
      </c>
      <c r="O137" s="163">
        <v>26.24113475177305</v>
      </c>
      <c r="P137" s="163">
        <v>22.340425531914892</v>
      </c>
      <c r="Q137" s="163">
        <v>11.702127659574469</v>
      </c>
      <c r="R137" s="163">
        <v>5.6737588652482271</v>
      </c>
      <c r="S137" s="163">
        <v>3.5460992907801421</v>
      </c>
      <c r="T137" s="163">
        <v>1.2411347517730498</v>
      </c>
      <c r="U137" s="163">
        <v>0.3546099290780142</v>
      </c>
      <c r="V137" s="163">
        <v>34.042553191489361</v>
      </c>
      <c r="W137" s="156">
        <v>10.815602836879433</v>
      </c>
    </row>
    <row r="138" spans="1:23" x14ac:dyDescent="0.3">
      <c r="A138" s="87" t="s">
        <v>182</v>
      </c>
      <c r="B138" s="150">
        <v>514</v>
      </c>
      <c r="C138" s="150">
        <v>105</v>
      </c>
      <c r="D138" s="150">
        <v>93</v>
      </c>
      <c r="E138" s="150">
        <v>88</v>
      </c>
      <c r="F138" s="150">
        <v>93</v>
      </c>
      <c r="G138" s="150">
        <v>58</v>
      </c>
      <c r="H138" s="150">
        <v>45</v>
      </c>
      <c r="I138" s="150">
        <v>18</v>
      </c>
      <c r="J138" s="150">
        <v>14</v>
      </c>
      <c r="K138" s="150">
        <v>181</v>
      </c>
      <c r="L138" s="150">
        <v>135</v>
      </c>
      <c r="M138" s="155">
        <v>100</v>
      </c>
      <c r="N138" s="163">
        <v>20.428015564202333</v>
      </c>
      <c r="O138" s="163">
        <v>18.093385214007782</v>
      </c>
      <c r="P138" s="163">
        <v>17.120622568093385</v>
      </c>
      <c r="Q138" s="163">
        <v>18.093385214007782</v>
      </c>
      <c r="R138" s="163">
        <v>11.284046692607005</v>
      </c>
      <c r="S138" s="163">
        <v>8.7548638132295711</v>
      </c>
      <c r="T138" s="163">
        <v>3.5019455252918288</v>
      </c>
      <c r="U138" s="163">
        <v>2.7237354085603114</v>
      </c>
      <c r="V138" s="163">
        <v>35.21400778210117</v>
      </c>
      <c r="W138" s="156">
        <v>26.264591439688719</v>
      </c>
    </row>
    <row r="139" spans="1:23" x14ac:dyDescent="0.3">
      <c r="A139" s="87" t="s">
        <v>183</v>
      </c>
      <c r="B139" s="150">
        <v>570</v>
      </c>
      <c r="C139" s="150">
        <v>127</v>
      </c>
      <c r="D139" s="150">
        <v>162</v>
      </c>
      <c r="E139" s="150">
        <v>97</v>
      </c>
      <c r="F139" s="150">
        <v>60</v>
      </c>
      <c r="G139" s="150">
        <v>50</v>
      </c>
      <c r="H139" s="150">
        <v>35</v>
      </c>
      <c r="I139" s="150">
        <v>15</v>
      </c>
      <c r="J139" s="150">
        <v>24</v>
      </c>
      <c r="K139" s="150">
        <v>157</v>
      </c>
      <c r="L139" s="150">
        <v>124</v>
      </c>
      <c r="M139" s="155">
        <v>100</v>
      </c>
      <c r="N139" s="163">
        <v>22.280701754385966</v>
      </c>
      <c r="O139" s="163">
        <v>28.421052631578945</v>
      </c>
      <c r="P139" s="163">
        <v>17.017543859649123</v>
      </c>
      <c r="Q139" s="163">
        <v>10.526315789473683</v>
      </c>
      <c r="R139" s="163">
        <v>8.7719298245614024</v>
      </c>
      <c r="S139" s="163">
        <v>6.140350877192982</v>
      </c>
      <c r="T139" s="163">
        <v>2.6315789473684208</v>
      </c>
      <c r="U139" s="163">
        <v>4.2105263157894735</v>
      </c>
      <c r="V139" s="163">
        <v>27.543859649122808</v>
      </c>
      <c r="W139" s="156">
        <v>21.754385964912281</v>
      </c>
    </row>
    <row r="140" spans="1:23" x14ac:dyDescent="0.3">
      <c r="A140" s="87" t="s">
        <v>184</v>
      </c>
      <c r="B140" s="150">
        <v>551</v>
      </c>
      <c r="C140" s="150">
        <v>166</v>
      </c>
      <c r="D140" s="150">
        <v>140</v>
      </c>
      <c r="E140" s="150">
        <v>84</v>
      </c>
      <c r="F140" s="150">
        <v>73</v>
      </c>
      <c r="G140" s="150">
        <v>47</v>
      </c>
      <c r="H140" s="150">
        <v>20</v>
      </c>
      <c r="I140" s="150">
        <v>8</v>
      </c>
      <c r="J140" s="150">
        <v>13</v>
      </c>
      <c r="K140" s="150">
        <v>157</v>
      </c>
      <c r="L140" s="150">
        <v>88</v>
      </c>
      <c r="M140" s="155">
        <v>100</v>
      </c>
      <c r="N140" s="163">
        <v>30.127041742286753</v>
      </c>
      <c r="O140" s="163">
        <v>25.408348457350272</v>
      </c>
      <c r="P140" s="163">
        <v>15.245009074410163</v>
      </c>
      <c r="Q140" s="163">
        <v>13.248638838475499</v>
      </c>
      <c r="R140" s="163">
        <v>8.5299455535390205</v>
      </c>
      <c r="S140" s="163">
        <v>3.6297640653357535</v>
      </c>
      <c r="T140" s="163">
        <v>1.4519056261343013</v>
      </c>
      <c r="U140" s="163">
        <v>2.3593466424682399</v>
      </c>
      <c r="V140" s="163">
        <v>28.49364791288566</v>
      </c>
      <c r="W140" s="156">
        <v>15.970961887477314</v>
      </c>
    </row>
    <row r="141" spans="1:23" x14ac:dyDescent="0.3">
      <c r="A141" s="87" t="s">
        <v>185</v>
      </c>
      <c r="B141" s="150">
        <v>616</v>
      </c>
      <c r="C141" s="150">
        <v>188</v>
      </c>
      <c r="D141" s="150">
        <v>188</v>
      </c>
      <c r="E141" s="150">
        <v>105</v>
      </c>
      <c r="F141" s="150">
        <v>85</v>
      </c>
      <c r="G141" s="150">
        <v>26</v>
      </c>
      <c r="H141" s="150">
        <v>14</v>
      </c>
      <c r="I141" s="150">
        <v>5</v>
      </c>
      <c r="J141" s="150">
        <v>5</v>
      </c>
      <c r="K141" s="150">
        <v>190</v>
      </c>
      <c r="L141" s="150">
        <v>50</v>
      </c>
      <c r="M141" s="155">
        <v>100</v>
      </c>
      <c r="N141" s="163">
        <v>30.519480519480517</v>
      </c>
      <c r="O141" s="163">
        <v>30.519480519480517</v>
      </c>
      <c r="P141" s="163">
        <v>17.045454545454543</v>
      </c>
      <c r="Q141" s="163">
        <v>13.7987012987013</v>
      </c>
      <c r="R141" s="163">
        <v>4.220779220779221</v>
      </c>
      <c r="S141" s="163">
        <v>2.2727272727272729</v>
      </c>
      <c r="T141" s="163">
        <v>0.81168831168831157</v>
      </c>
      <c r="U141" s="163">
        <v>0.81168831168831157</v>
      </c>
      <c r="V141" s="163">
        <v>30.844155844155846</v>
      </c>
      <c r="W141" s="156">
        <v>8.1168831168831161</v>
      </c>
    </row>
    <row r="142" spans="1:23" x14ac:dyDescent="0.3">
      <c r="A142" s="87" t="s">
        <v>186</v>
      </c>
      <c r="B142" s="150">
        <v>750</v>
      </c>
      <c r="C142" s="150">
        <v>267</v>
      </c>
      <c r="D142" s="150">
        <v>247</v>
      </c>
      <c r="E142" s="150">
        <v>97</v>
      </c>
      <c r="F142" s="150">
        <v>78</v>
      </c>
      <c r="G142" s="150">
        <v>35</v>
      </c>
      <c r="H142" s="150">
        <v>11</v>
      </c>
      <c r="I142" s="150">
        <v>10</v>
      </c>
      <c r="J142" s="150">
        <v>5</v>
      </c>
      <c r="K142" s="150">
        <v>175</v>
      </c>
      <c r="L142" s="150">
        <v>61</v>
      </c>
      <c r="M142" s="155">
        <v>100</v>
      </c>
      <c r="N142" s="163">
        <v>35.6</v>
      </c>
      <c r="O142" s="163">
        <v>32.93333333333333</v>
      </c>
      <c r="P142" s="163">
        <v>12.933333333333334</v>
      </c>
      <c r="Q142" s="163">
        <v>10.4</v>
      </c>
      <c r="R142" s="163">
        <v>4.666666666666667</v>
      </c>
      <c r="S142" s="163">
        <v>1.4666666666666666</v>
      </c>
      <c r="T142" s="163">
        <v>1.3333333333333335</v>
      </c>
      <c r="U142" s="163">
        <v>0.66666666666666674</v>
      </c>
      <c r="V142" s="163">
        <v>23.333333333333332</v>
      </c>
      <c r="W142" s="156">
        <v>8.1333333333333329</v>
      </c>
    </row>
    <row r="143" spans="1:23" x14ac:dyDescent="0.3">
      <c r="A143" s="87" t="s">
        <v>187</v>
      </c>
      <c r="B143" s="150">
        <v>1029</v>
      </c>
      <c r="C143" s="150">
        <v>390</v>
      </c>
      <c r="D143" s="150">
        <v>362</v>
      </c>
      <c r="E143" s="150">
        <v>152</v>
      </c>
      <c r="F143" s="150">
        <v>76</v>
      </c>
      <c r="G143" s="150">
        <v>24</v>
      </c>
      <c r="H143" s="150">
        <v>8</v>
      </c>
      <c r="I143" s="150">
        <v>6</v>
      </c>
      <c r="J143" s="150">
        <v>11</v>
      </c>
      <c r="K143" s="150">
        <v>228</v>
      </c>
      <c r="L143" s="150">
        <v>49</v>
      </c>
      <c r="M143" s="155">
        <v>100</v>
      </c>
      <c r="N143" s="163">
        <v>37.900874635568513</v>
      </c>
      <c r="O143" s="163">
        <v>35.179786200194364</v>
      </c>
      <c r="P143" s="163">
        <v>14.77162293488824</v>
      </c>
      <c r="Q143" s="163">
        <v>7.3858114674441202</v>
      </c>
      <c r="R143" s="163">
        <v>2.3323615160349855</v>
      </c>
      <c r="S143" s="163">
        <v>0.7774538386783284</v>
      </c>
      <c r="T143" s="163">
        <v>0.58309037900874638</v>
      </c>
      <c r="U143" s="163">
        <v>1.0689990281827018</v>
      </c>
      <c r="V143" s="163">
        <v>22.157434402332363</v>
      </c>
      <c r="W143" s="156">
        <v>4.7619047619047619</v>
      </c>
    </row>
    <row r="144" spans="1:23" x14ac:dyDescent="0.3">
      <c r="A144" s="87" t="s">
        <v>188</v>
      </c>
      <c r="B144" s="150">
        <v>763</v>
      </c>
      <c r="C144" s="150">
        <v>234</v>
      </c>
      <c r="D144" s="150">
        <v>236</v>
      </c>
      <c r="E144" s="150">
        <v>113</v>
      </c>
      <c r="F144" s="150">
        <v>99</v>
      </c>
      <c r="G144" s="150">
        <v>46</v>
      </c>
      <c r="H144" s="150">
        <v>21</v>
      </c>
      <c r="I144" s="150">
        <v>3</v>
      </c>
      <c r="J144" s="150">
        <v>11</v>
      </c>
      <c r="K144" s="150">
        <v>212</v>
      </c>
      <c r="L144" s="150">
        <v>81</v>
      </c>
      <c r="M144" s="155">
        <v>100</v>
      </c>
      <c r="N144" s="163">
        <v>30.668414154652684</v>
      </c>
      <c r="O144" s="163">
        <v>30.930537352555703</v>
      </c>
      <c r="P144" s="163">
        <v>14.809960681520314</v>
      </c>
      <c r="Q144" s="163">
        <v>12.975098296199214</v>
      </c>
      <c r="R144" s="163">
        <v>6.0288335517693321</v>
      </c>
      <c r="S144" s="163">
        <v>2.7522935779816518</v>
      </c>
      <c r="T144" s="163">
        <v>0.39318479685452157</v>
      </c>
      <c r="U144" s="163">
        <v>1.4416775884665793</v>
      </c>
      <c r="V144" s="163">
        <v>27.78505897771953</v>
      </c>
      <c r="W144" s="156">
        <v>10.615989515072084</v>
      </c>
    </row>
    <row r="145" spans="1:23" x14ac:dyDescent="0.3">
      <c r="A145" s="87" t="s">
        <v>189</v>
      </c>
      <c r="B145" s="150">
        <v>888</v>
      </c>
      <c r="C145" s="150">
        <v>371</v>
      </c>
      <c r="D145" s="150">
        <v>301</v>
      </c>
      <c r="E145" s="150">
        <v>115</v>
      </c>
      <c r="F145" s="150">
        <v>57</v>
      </c>
      <c r="G145" s="150">
        <v>36</v>
      </c>
      <c r="H145" s="150">
        <v>6</v>
      </c>
      <c r="I145" s="150">
        <v>2</v>
      </c>
      <c r="J145" s="150">
        <v>0</v>
      </c>
      <c r="K145" s="150">
        <v>172</v>
      </c>
      <c r="L145" s="150">
        <v>44</v>
      </c>
      <c r="M145" s="155">
        <v>100</v>
      </c>
      <c r="N145" s="163">
        <v>41.77927927927928</v>
      </c>
      <c r="O145" s="163">
        <v>33.896396396396398</v>
      </c>
      <c r="P145" s="163">
        <v>12.950450450450452</v>
      </c>
      <c r="Q145" s="163">
        <v>6.4189189189189184</v>
      </c>
      <c r="R145" s="163">
        <v>4.0540540540540544</v>
      </c>
      <c r="S145" s="163">
        <v>0.67567567567567566</v>
      </c>
      <c r="T145" s="163">
        <v>0.22522522522522523</v>
      </c>
      <c r="U145" s="163">
        <v>0</v>
      </c>
      <c r="V145" s="163">
        <v>19.36936936936937</v>
      </c>
      <c r="W145" s="156">
        <v>4.954954954954955</v>
      </c>
    </row>
    <row r="146" spans="1:23" x14ac:dyDescent="0.3">
      <c r="A146" s="87" t="s">
        <v>190</v>
      </c>
      <c r="B146" s="150">
        <v>721</v>
      </c>
      <c r="C146" s="150">
        <v>246</v>
      </c>
      <c r="D146" s="150">
        <v>218</v>
      </c>
      <c r="E146" s="150">
        <v>125</v>
      </c>
      <c r="F146" s="150">
        <v>77</v>
      </c>
      <c r="G146" s="150">
        <v>32</v>
      </c>
      <c r="H146" s="150">
        <v>12</v>
      </c>
      <c r="I146" s="150">
        <v>5</v>
      </c>
      <c r="J146" s="150">
        <v>6</v>
      </c>
      <c r="K146" s="150">
        <v>202</v>
      </c>
      <c r="L146" s="150">
        <v>55</v>
      </c>
      <c r="M146" s="155">
        <v>100</v>
      </c>
      <c r="N146" s="163">
        <v>34.119278779472957</v>
      </c>
      <c r="O146" s="163">
        <v>30.235783633841883</v>
      </c>
      <c r="P146" s="163">
        <v>17.337031900138697</v>
      </c>
      <c r="Q146" s="163">
        <v>10.679611650485436</v>
      </c>
      <c r="R146" s="163">
        <v>4.438280166435506</v>
      </c>
      <c r="S146" s="163">
        <v>1.6643550624133148</v>
      </c>
      <c r="T146" s="163">
        <v>0.69348127600554788</v>
      </c>
      <c r="U146" s="163">
        <v>0.83217753120665738</v>
      </c>
      <c r="V146" s="163">
        <v>28.016643550624131</v>
      </c>
      <c r="W146" s="156">
        <v>7.6282940360610256</v>
      </c>
    </row>
    <row r="147" spans="1:23" x14ac:dyDescent="0.3">
      <c r="A147" s="87" t="s">
        <v>191</v>
      </c>
      <c r="B147" s="150">
        <v>783</v>
      </c>
      <c r="C147" s="150">
        <v>379</v>
      </c>
      <c r="D147" s="150">
        <v>205</v>
      </c>
      <c r="E147" s="150">
        <v>94</v>
      </c>
      <c r="F147" s="150">
        <v>66</v>
      </c>
      <c r="G147" s="150">
        <v>27</v>
      </c>
      <c r="H147" s="150">
        <v>9</v>
      </c>
      <c r="I147" s="150">
        <v>0</v>
      </c>
      <c r="J147" s="150">
        <v>3</v>
      </c>
      <c r="K147" s="150">
        <v>160</v>
      </c>
      <c r="L147" s="150">
        <v>39</v>
      </c>
      <c r="M147" s="155">
        <v>100</v>
      </c>
      <c r="N147" s="163">
        <v>48.403575989782887</v>
      </c>
      <c r="O147" s="163">
        <v>26.181353767560665</v>
      </c>
      <c r="P147" s="163">
        <v>12.005108556832694</v>
      </c>
      <c r="Q147" s="163">
        <v>8.4291187739463602</v>
      </c>
      <c r="R147" s="163">
        <v>3.4482758620689653</v>
      </c>
      <c r="S147" s="163">
        <v>1.1494252873563218</v>
      </c>
      <c r="T147" s="163">
        <v>0</v>
      </c>
      <c r="U147" s="163">
        <v>0.38314176245210724</v>
      </c>
      <c r="V147" s="163">
        <v>20.434227330779056</v>
      </c>
      <c r="W147" s="156">
        <v>4.980842911877394</v>
      </c>
    </row>
    <row r="148" spans="1:23" x14ac:dyDescent="0.3">
      <c r="A148" s="87" t="s">
        <v>192</v>
      </c>
      <c r="B148" s="150">
        <v>665</v>
      </c>
      <c r="C148" s="150">
        <v>237</v>
      </c>
      <c r="D148" s="150">
        <v>191</v>
      </c>
      <c r="E148" s="150">
        <v>108</v>
      </c>
      <c r="F148" s="150">
        <v>76</v>
      </c>
      <c r="G148" s="150">
        <v>37</v>
      </c>
      <c r="H148" s="150">
        <v>8</v>
      </c>
      <c r="I148" s="150">
        <v>3</v>
      </c>
      <c r="J148" s="150">
        <v>5</v>
      </c>
      <c r="K148" s="150">
        <v>184</v>
      </c>
      <c r="L148" s="150">
        <v>53</v>
      </c>
      <c r="M148" s="155">
        <v>100</v>
      </c>
      <c r="N148" s="163">
        <v>35.639097744360903</v>
      </c>
      <c r="O148" s="163">
        <v>28.721804511278194</v>
      </c>
      <c r="P148" s="163">
        <v>16.2406015037594</v>
      </c>
      <c r="Q148" s="163">
        <v>11.428571428571429</v>
      </c>
      <c r="R148" s="163">
        <v>5.5639097744360901</v>
      </c>
      <c r="S148" s="163">
        <v>1.2030075187969926</v>
      </c>
      <c r="T148" s="163">
        <v>0.45112781954887221</v>
      </c>
      <c r="U148" s="163">
        <v>0.75187969924812026</v>
      </c>
      <c r="V148" s="163">
        <v>27.669172932330827</v>
      </c>
      <c r="W148" s="156">
        <v>7.9699248120300759</v>
      </c>
    </row>
    <row r="149" spans="1:23" x14ac:dyDescent="0.3">
      <c r="A149" s="87" t="s">
        <v>193</v>
      </c>
      <c r="B149" s="150">
        <v>823</v>
      </c>
      <c r="C149" s="150">
        <v>255</v>
      </c>
      <c r="D149" s="150">
        <v>266</v>
      </c>
      <c r="E149" s="150">
        <v>138</v>
      </c>
      <c r="F149" s="150">
        <v>112</v>
      </c>
      <c r="G149" s="150">
        <v>33</v>
      </c>
      <c r="H149" s="150">
        <v>15</v>
      </c>
      <c r="I149" s="150">
        <v>1</v>
      </c>
      <c r="J149" s="150">
        <v>3</v>
      </c>
      <c r="K149" s="150">
        <v>250</v>
      </c>
      <c r="L149" s="150">
        <v>52</v>
      </c>
      <c r="M149" s="155">
        <v>100</v>
      </c>
      <c r="N149" s="163">
        <v>30.984204131227216</v>
      </c>
      <c r="O149" s="163">
        <v>32.320777642770352</v>
      </c>
      <c r="P149" s="163">
        <v>16.767922235722963</v>
      </c>
      <c r="Q149" s="163">
        <v>13.608748481166463</v>
      </c>
      <c r="R149" s="163">
        <v>4.0097205346294045</v>
      </c>
      <c r="S149" s="163">
        <v>1.8226002430133657</v>
      </c>
      <c r="T149" s="163">
        <v>0.12150668286755771</v>
      </c>
      <c r="U149" s="163">
        <v>0.36452004860267312</v>
      </c>
      <c r="V149" s="163">
        <v>30.376670716889432</v>
      </c>
      <c r="W149" s="156">
        <v>6.3183475091130008</v>
      </c>
    </row>
    <row r="150" spans="1:23" x14ac:dyDescent="0.3">
      <c r="A150" s="87" t="s">
        <v>194</v>
      </c>
      <c r="B150" s="150">
        <v>789</v>
      </c>
      <c r="C150" s="150">
        <v>210</v>
      </c>
      <c r="D150" s="150">
        <v>179</v>
      </c>
      <c r="E150" s="150">
        <v>183</v>
      </c>
      <c r="F150" s="150">
        <v>132</v>
      </c>
      <c r="G150" s="150">
        <v>50</v>
      </c>
      <c r="H150" s="150">
        <v>20</v>
      </c>
      <c r="I150" s="150">
        <v>7</v>
      </c>
      <c r="J150" s="150">
        <v>8</v>
      </c>
      <c r="K150" s="150">
        <v>315</v>
      </c>
      <c r="L150" s="150">
        <v>85</v>
      </c>
      <c r="M150" s="155">
        <v>100</v>
      </c>
      <c r="N150" s="163">
        <v>26.615969581749049</v>
      </c>
      <c r="O150" s="163">
        <v>22.686945500633712</v>
      </c>
      <c r="P150" s="163">
        <v>23.193916349809886</v>
      </c>
      <c r="Q150" s="163">
        <v>16.730038022813687</v>
      </c>
      <c r="R150" s="163">
        <v>6.3371356147021549</v>
      </c>
      <c r="S150" s="163">
        <v>2.5348542458808616</v>
      </c>
      <c r="T150" s="163">
        <v>0.88719898605830161</v>
      </c>
      <c r="U150" s="163">
        <v>1.0139416983523446</v>
      </c>
      <c r="V150" s="163">
        <v>39.923954372623577</v>
      </c>
      <c r="W150" s="156">
        <v>10.773130544993663</v>
      </c>
    </row>
    <row r="151" spans="1:23" x14ac:dyDescent="0.3">
      <c r="A151" s="87" t="s">
        <v>195</v>
      </c>
      <c r="B151" s="150">
        <v>816</v>
      </c>
      <c r="C151" s="150">
        <v>217</v>
      </c>
      <c r="D151" s="150">
        <v>236</v>
      </c>
      <c r="E151" s="150">
        <v>149</v>
      </c>
      <c r="F151" s="150">
        <v>97</v>
      </c>
      <c r="G151" s="150">
        <v>64</v>
      </c>
      <c r="H151" s="150">
        <v>24</v>
      </c>
      <c r="I151" s="150">
        <v>17</v>
      </c>
      <c r="J151" s="150">
        <v>12</v>
      </c>
      <c r="K151" s="150">
        <v>246</v>
      </c>
      <c r="L151" s="150">
        <v>117</v>
      </c>
      <c r="M151" s="155">
        <v>100</v>
      </c>
      <c r="N151" s="163">
        <v>26.593137254901961</v>
      </c>
      <c r="O151" s="163">
        <v>28.921568627450984</v>
      </c>
      <c r="P151" s="163">
        <v>18.259803921568626</v>
      </c>
      <c r="Q151" s="163">
        <v>11.887254901960784</v>
      </c>
      <c r="R151" s="163">
        <v>7.8431372549019605</v>
      </c>
      <c r="S151" s="163">
        <v>2.9411764705882351</v>
      </c>
      <c r="T151" s="163">
        <v>2.083333333333333</v>
      </c>
      <c r="U151" s="163">
        <v>1.4705882352941175</v>
      </c>
      <c r="V151" s="163">
        <v>30.147058823529409</v>
      </c>
      <c r="W151" s="156">
        <v>14.338235294117647</v>
      </c>
    </row>
    <row r="152" spans="1:23" x14ac:dyDescent="0.3">
      <c r="A152" s="87" t="s">
        <v>196</v>
      </c>
      <c r="B152" s="150">
        <v>735</v>
      </c>
      <c r="C152" s="150">
        <v>211</v>
      </c>
      <c r="D152" s="150">
        <v>190</v>
      </c>
      <c r="E152" s="150">
        <v>131</v>
      </c>
      <c r="F152" s="150">
        <v>112</v>
      </c>
      <c r="G152" s="150">
        <v>49</v>
      </c>
      <c r="H152" s="150">
        <v>19</v>
      </c>
      <c r="I152" s="150">
        <v>9</v>
      </c>
      <c r="J152" s="150">
        <v>14</v>
      </c>
      <c r="K152" s="150">
        <v>243</v>
      </c>
      <c r="L152" s="150">
        <v>91</v>
      </c>
      <c r="M152" s="155">
        <v>100</v>
      </c>
      <c r="N152" s="163">
        <v>28.707482993197281</v>
      </c>
      <c r="O152" s="163">
        <v>25.850340136054424</v>
      </c>
      <c r="P152" s="163">
        <v>17.823129251700681</v>
      </c>
      <c r="Q152" s="163">
        <v>15.238095238095239</v>
      </c>
      <c r="R152" s="163">
        <v>6.666666666666667</v>
      </c>
      <c r="S152" s="163">
        <v>2.5850340136054419</v>
      </c>
      <c r="T152" s="163">
        <v>1.2244897959183674</v>
      </c>
      <c r="U152" s="163">
        <v>1.9047619047619049</v>
      </c>
      <c r="V152" s="163">
        <v>33.061224489795919</v>
      </c>
      <c r="W152" s="156">
        <v>12.380952380952381</v>
      </c>
    </row>
    <row r="153" spans="1:23" x14ac:dyDescent="0.3">
      <c r="A153" s="87" t="s">
        <v>197</v>
      </c>
      <c r="B153" s="150">
        <v>897</v>
      </c>
      <c r="C153" s="150">
        <v>312</v>
      </c>
      <c r="D153" s="150">
        <v>233</v>
      </c>
      <c r="E153" s="150">
        <v>154</v>
      </c>
      <c r="F153" s="150">
        <v>102</v>
      </c>
      <c r="G153" s="150">
        <v>53</v>
      </c>
      <c r="H153" s="150">
        <v>22</v>
      </c>
      <c r="I153" s="150">
        <v>9</v>
      </c>
      <c r="J153" s="150">
        <v>12</v>
      </c>
      <c r="K153" s="150">
        <v>256</v>
      </c>
      <c r="L153" s="150">
        <v>96</v>
      </c>
      <c r="M153" s="155">
        <v>100</v>
      </c>
      <c r="N153" s="163">
        <v>34.782608695652172</v>
      </c>
      <c r="O153" s="163">
        <v>25.975473801560756</v>
      </c>
      <c r="P153" s="163">
        <v>17.168338907469341</v>
      </c>
      <c r="Q153" s="163">
        <v>11.371237458193979</v>
      </c>
      <c r="R153" s="163">
        <v>5.908584169453734</v>
      </c>
      <c r="S153" s="163">
        <v>2.4526198439241917</v>
      </c>
      <c r="T153" s="163">
        <v>1.0033444816053512</v>
      </c>
      <c r="U153" s="163">
        <v>1.3377926421404682</v>
      </c>
      <c r="V153" s="163">
        <v>28.539576365663322</v>
      </c>
      <c r="W153" s="156">
        <v>10.702341137123746</v>
      </c>
    </row>
    <row r="154" spans="1:23" x14ac:dyDescent="0.3">
      <c r="A154" s="87" t="s">
        <v>198</v>
      </c>
      <c r="B154" s="150">
        <v>863</v>
      </c>
      <c r="C154" s="150">
        <v>268</v>
      </c>
      <c r="D154" s="150">
        <v>175</v>
      </c>
      <c r="E154" s="150">
        <v>128</v>
      </c>
      <c r="F154" s="150">
        <v>130</v>
      </c>
      <c r="G154" s="150">
        <v>55</v>
      </c>
      <c r="H154" s="150">
        <v>36</v>
      </c>
      <c r="I154" s="150">
        <v>19</v>
      </c>
      <c r="J154" s="150">
        <v>52</v>
      </c>
      <c r="K154" s="150">
        <v>258</v>
      </c>
      <c r="L154" s="150">
        <v>162</v>
      </c>
      <c r="M154" s="155">
        <v>100</v>
      </c>
      <c r="N154" s="163">
        <v>31.054461181923521</v>
      </c>
      <c r="O154" s="163">
        <v>20.278099652375435</v>
      </c>
      <c r="P154" s="163">
        <v>14.831981460023174</v>
      </c>
      <c r="Q154" s="163">
        <v>15.063731170336037</v>
      </c>
      <c r="R154" s="163">
        <v>6.373117033603708</v>
      </c>
      <c r="S154" s="163">
        <v>4.1714947856315181</v>
      </c>
      <c r="T154" s="163">
        <v>2.2016222479721899</v>
      </c>
      <c r="U154" s="163">
        <v>6.0254924681344146</v>
      </c>
      <c r="V154" s="163">
        <v>29.89571263035921</v>
      </c>
      <c r="W154" s="156">
        <v>18.771726535341831</v>
      </c>
    </row>
    <row r="155" spans="1:23" x14ac:dyDescent="0.3">
      <c r="A155" s="87" t="s">
        <v>199</v>
      </c>
      <c r="B155" s="150">
        <v>920</v>
      </c>
      <c r="C155" s="150">
        <v>370</v>
      </c>
      <c r="D155" s="150">
        <v>186</v>
      </c>
      <c r="E155" s="150">
        <v>154</v>
      </c>
      <c r="F155" s="150">
        <v>89</v>
      </c>
      <c r="G155" s="150">
        <v>70</v>
      </c>
      <c r="H155" s="150">
        <v>30</v>
      </c>
      <c r="I155" s="150">
        <v>10</v>
      </c>
      <c r="J155" s="150">
        <v>11</v>
      </c>
      <c r="K155" s="150">
        <v>243</v>
      </c>
      <c r="L155" s="150">
        <v>121</v>
      </c>
      <c r="M155" s="155">
        <v>100</v>
      </c>
      <c r="N155" s="163">
        <v>40.217391304347828</v>
      </c>
      <c r="O155" s="163">
        <v>20.217391304347824</v>
      </c>
      <c r="P155" s="163">
        <v>16.739130434782609</v>
      </c>
      <c r="Q155" s="163">
        <v>9.6739130434782599</v>
      </c>
      <c r="R155" s="163">
        <v>7.608695652173914</v>
      </c>
      <c r="S155" s="163">
        <v>3.2608695652173911</v>
      </c>
      <c r="T155" s="163">
        <v>1.0869565217391304</v>
      </c>
      <c r="U155" s="163">
        <v>1.1956521739130435</v>
      </c>
      <c r="V155" s="163">
        <v>26.413043478260867</v>
      </c>
      <c r="W155" s="156">
        <v>13.152173913043477</v>
      </c>
    </row>
    <row r="156" spans="1:23" x14ac:dyDescent="0.3">
      <c r="A156" s="87" t="s">
        <v>200</v>
      </c>
      <c r="B156" s="150">
        <v>700</v>
      </c>
      <c r="C156" s="150">
        <v>152</v>
      </c>
      <c r="D156" s="150">
        <v>169</v>
      </c>
      <c r="E156" s="150">
        <v>133</v>
      </c>
      <c r="F156" s="150">
        <v>161</v>
      </c>
      <c r="G156" s="150">
        <v>49</v>
      </c>
      <c r="H156" s="150">
        <v>20</v>
      </c>
      <c r="I156" s="150">
        <v>3</v>
      </c>
      <c r="J156" s="150">
        <v>13</v>
      </c>
      <c r="K156" s="150">
        <v>294</v>
      </c>
      <c r="L156" s="150">
        <v>85</v>
      </c>
      <c r="M156" s="155">
        <v>100</v>
      </c>
      <c r="N156" s="163">
        <v>21.714285714285715</v>
      </c>
      <c r="O156" s="163">
        <v>24.142857142857142</v>
      </c>
      <c r="P156" s="163">
        <v>19</v>
      </c>
      <c r="Q156" s="163">
        <v>23</v>
      </c>
      <c r="R156" s="163">
        <v>7.0000000000000009</v>
      </c>
      <c r="S156" s="163">
        <v>2.8571428571428572</v>
      </c>
      <c r="T156" s="163">
        <v>0.4285714285714286</v>
      </c>
      <c r="U156" s="163">
        <v>1.8571428571428572</v>
      </c>
      <c r="V156" s="163">
        <v>42</v>
      </c>
      <c r="W156" s="156">
        <v>12.142857142857142</v>
      </c>
    </row>
    <row r="157" spans="1:23" x14ac:dyDescent="0.3">
      <c r="A157" s="87" t="s">
        <v>201</v>
      </c>
      <c r="B157" s="150">
        <v>807</v>
      </c>
      <c r="C157" s="150">
        <v>281</v>
      </c>
      <c r="D157" s="150">
        <v>148</v>
      </c>
      <c r="E157" s="150">
        <v>162</v>
      </c>
      <c r="F157" s="150">
        <v>96</v>
      </c>
      <c r="G157" s="150">
        <v>62</v>
      </c>
      <c r="H157" s="150">
        <v>26</v>
      </c>
      <c r="I157" s="150">
        <v>23</v>
      </c>
      <c r="J157" s="150">
        <v>9</v>
      </c>
      <c r="K157" s="150">
        <v>258</v>
      </c>
      <c r="L157" s="150">
        <v>120</v>
      </c>
      <c r="M157" s="155">
        <v>100</v>
      </c>
      <c r="N157" s="163">
        <v>34.820322180916975</v>
      </c>
      <c r="O157" s="163">
        <v>18.339529120198264</v>
      </c>
      <c r="P157" s="163">
        <v>20.074349442379184</v>
      </c>
      <c r="Q157" s="163">
        <v>11.895910780669144</v>
      </c>
      <c r="R157" s="163">
        <v>7.6827757125154896</v>
      </c>
      <c r="S157" s="163">
        <v>3.2218091697645597</v>
      </c>
      <c r="T157" s="163">
        <v>2.8500619578686495</v>
      </c>
      <c r="U157" s="163">
        <v>1.1152416356877324</v>
      </c>
      <c r="V157" s="163">
        <v>31.970260223048324</v>
      </c>
      <c r="W157" s="156">
        <v>14.869888475836431</v>
      </c>
    </row>
    <row r="158" spans="1:23" x14ac:dyDescent="0.3">
      <c r="A158" s="87" t="s">
        <v>202</v>
      </c>
      <c r="B158" s="150">
        <v>735</v>
      </c>
      <c r="C158" s="150">
        <v>246</v>
      </c>
      <c r="D158" s="150">
        <v>184</v>
      </c>
      <c r="E158" s="150">
        <v>121</v>
      </c>
      <c r="F158" s="150">
        <v>97</v>
      </c>
      <c r="G158" s="150">
        <v>47</v>
      </c>
      <c r="H158" s="150">
        <v>19</v>
      </c>
      <c r="I158" s="150">
        <v>15</v>
      </c>
      <c r="J158" s="150">
        <v>6</v>
      </c>
      <c r="K158" s="150">
        <v>218</v>
      </c>
      <c r="L158" s="150">
        <v>87</v>
      </c>
      <c r="M158" s="155">
        <v>100</v>
      </c>
      <c r="N158" s="163">
        <v>33.469387755102041</v>
      </c>
      <c r="O158" s="163">
        <v>25.03401360544218</v>
      </c>
      <c r="P158" s="163">
        <v>16.462585034013603</v>
      </c>
      <c r="Q158" s="163">
        <v>13.197278911564625</v>
      </c>
      <c r="R158" s="163">
        <v>6.3945578231292517</v>
      </c>
      <c r="S158" s="163">
        <v>2.5850340136054419</v>
      </c>
      <c r="T158" s="163">
        <v>2.0408163265306123</v>
      </c>
      <c r="U158" s="163">
        <v>0.81632653061224492</v>
      </c>
      <c r="V158" s="163">
        <v>29.65986394557823</v>
      </c>
      <c r="W158" s="156">
        <v>11.836734693877551</v>
      </c>
    </row>
    <row r="159" spans="1:23" x14ac:dyDescent="0.3">
      <c r="A159" s="87" t="s">
        <v>203</v>
      </c>
      <c r="B159" s="150">
        <v>735</v>
      </c>
      <c r="C159" s="150">
        <v>293</v>
      </c>
      <c r="D159" s="150">
        <v>169</v>
      </c>
      <c r="E159" s="150">
        <v>121</v>
      </c>
      <c r="F159" s="150">
        <v>83</v>
      </c>
      <c r="G159" s="150">
        <v>34</v>
      </c>
      <c r="H159" s="150">
        <v>18</v>
      </c>
      <c r="I159" s="150">
        <v>15</v>
      </c>
      <c r="J159" s="150">
        <v>2</v>
      </c>
      <c r="K159" s="150">
        <v>204</v>
      </c>
      <c r="L159" s="150">
        <v>69</v>
      </c>
      <c r="M159" s="155">
        <v>100</v>
      </c>
      <c r="N159" s="163">
        <v>39.863945578231288</v>
      </c>
      <c r="O159" s="163">
        <v>22.993197278911566</v>
      </c>
      <c r="P159" s="163">
        <v>16.462585034013603</v>
      </c>
      <c r="Q159" s="163">
        <v>11.292517006802722</v>
      </c>
      <c r="R159" s="163">
        <v>4.6258503401360542</v>
      </c>
      <c r="S159" s="163">
        <v>2.4489795918367347</v>
      </c>
      <c r="T159" s="163">
        <v>2.0408163265306123</v>
      </c>
      <c r="U159" s="163">
        <v>0.27210884353741494</v>
      </c>
      <c r="V159" s="163">
        <v>27.755102040816325</v>
      </c>
      <c r="W159" s="156">
        <v>9.387755102040817</v>
      </c>
    </row>
    <row r="160" spans="1:23" x14ac:dyDescent="0.3">
      <c r="A160" s="87" t="s">
        <v>204</v>
      </c>
      <c r="B160" s="150">
        <v>490</v>
      </c>
      <c r="C160" s="150">
        <v>82</v>
      </c>
      <c r="D160" s="150">
        <v>86</v>
      </c>
      <c r="E160" s="150">
        <v>101</v>
      </c>
      <c r="F160" s="150">
        <v>102</v>
      </c>
      <c r="G160" s="150">
        <v>46</v>
      </c>
      <c r="H160" s="150">
        <v>40</v>
      </c>
      <c r="I160" s="150">
        <v>18</v>
      </c>
      <c r="J160" s="150">
        <v>15</v>
      </c>
      <c r="K160" s="150">
        <v>203</v>
      </c>
      <c r="L160" s="150">
        <v>119</v>
      </c>
      <c r="M160" s="155">
        <v>100</v>
      </c>
      <c r="N160" s="163">
        <v>16.73469387755102</v>
      </c>
      <c r="O160" s="163">
        <v>17.551020408163264</v>
      </c>
      <c r="P160" s="163">
        <v>20.612244897959183</v>
      </c>
      <c r="Q160" s="163">
        <v>20.816326530612244</v>
      </c>
      <c r="R160" s="163">
        <v>9.387755102040817</v>
      </c>
      <c r="S160" s="163">
        <v>8.1632653061224492</v>
      </c>
      <c r="T160" s="163">
        <v>3.6734693877551026</v>
      </c>
      <c r="U160" s="163">
        <v>3.0612244897959182</v>
      </c>
      <c r="V160" s="163">
        <v>41.428571428571431</v>
      </c>
      <c r="W160" s="156">
        <v>24.285714285714285</v>
      </c>
    </row>
    <row r="161" spans="1:23" x14ac:dyDescent="0.3">
      <c r="A161" s="87" t="s">
        <v>205</v>
      </c>
      <c r="B161" s="150">
        <v>523</v>
      </c>
      <c r="C161" s="150">
        <v>58</v>
      </c>
      <c r="D161" s="150">
        <v>92</v>
      </c>
      <c r="E161" s="150">
        <v>69</v>
      </c>
      <c r="F161" s="150">
        <v>85</v>
      </c>
      <c r="G161" s="150">
        <v>84</v>
      </c>
      <c r="H161" s="150">
        <v>50</v>
      </c>
      <c r="I161" s="150">
        <v>28</v>
      </c>
      <c r="J161" s="150">
        <v>57</v>
      </c>
      <c r="K161" s="150">
        <v>154</v>
      </c>
      <c r="L161" s="150">
        <v>219</v>
      </c>
      <c r="M161" s="155">
        <v>100</v>
      </c>
      <c r="N161" s="163">
        <v>11.089866156787762</v>
      </c>
      <c r="O161" s="163">
        <v>17.590822179732314</v>
      </c>
      <c r="P161" s="163">
        <v>13.193116634799235</v>
      </c>
      <c r="Q161" s="163">
        <v>16.252390057361378</v>
      </c>
      <c r="R161" s="163">
        <v>16.061185468451242</v>
      </c>
      <c r="S161" s="163">
        <v>9.5602294455066925</v>
      </c>
      <c r="T161" s="163">
        <v>5.353728489483748</v>
      </c>
      <c r="U161" s="163">
        <v>10.89866156787763</v>
      </c>
      <c r="V161" s="163">
        <v>29.44550669216061</v>
      </c>
      <c r="W161" s="156">
        <v>41.873804971319309</v>
      </c>
    </row>
    <row r="162" spans="1:23" x14ac:dyDescent="0.3">
      <c r="A162" s="87" t="s">
        <v>206</v>
      </c>
      <c r="B162" s="150">
        <v>556</v>
      </c>
      <c r="C162" s="150">
        <v>93</v>
      </c>
      <c r="D162" s="150">
        <v>109</v>
      </c>
      <c r="E162" s="150">
        <v>103</v>
      </c>
      <c r="F162" s="150">
        <v>79</v>
      </c>
      <c r="G162" s="150">
        <v>55</v>
      </c>
      <c r="H162" s="150">
        <v>39</v>
      </c>
      <c r="I162" s="150">
        <v>16</v>
      </c>
      <c r="J162" s="150">
        <v>62</v>
      </c>
      <c r="K162" s="150">
        <v>182</v>
      </c>
      <c r="L162" s="150">
        <v>172</v>
      </c>
      <c r="M162" s="155">
        <v>100</v>
      </c>
      <c r="N162" s="163">
        <v>16.726618705035971</v>
      </c>
      <c r="O162" s="163">
        <v>19.60431654676259</v>
      </c>
      <c r="P162" s="163">
        <v>18.525179856115106</v>
      </c>
      <c r="Q162" s="163">
        <v>14.208633093525179</v>
      </c>
      <c r="R162" s="163">
        <v>9.8920863309352516</v>
      </c>
      <c r="S162" s="163">
        <v>7.0143884892086321</v>
      </c>
      <c r="T162" s="163">
        <v>2.877697841726619</v>
      </c>
      <c r="U162" s="163">
        <v>11.151079136690647</v>
      </c>
      <c r="V162" s="163">
        <v>32.733812949640289</v>
      </c>
      <c r="W162" s="156">
        <v>30.935251798561154</v>
      </c>
    </row>
    <row r="163" spans="1:23" x14ac:dyDescent="0.3">
      <c r="A163" s="87" t="s">
        <v>207</v>
      </c>
      <c r="B163" s="150">
        <v>682</v>
      </c>
      <c r="C163" s="150">
        <v>140</v>
      </c>
      <c r="D163" s="150">
        <v>145</v>
      </c>
      <c r="E163" s="150">
        <v>116</v>
      </c>
      <c r="F163" s="150">
        <v>94</v>
      </c>
      <c r="G163" s="150">
        <v>78</v>
      </c>
      <c r="H163" s="150">
        <v>53</v>
      </c>
      <c r="I163" s="150">
        <v>20</v>
      </c>
      <c r="J163" s="150">
        <v>36</v>
      </c>
      <c r="K163" s="150">
        <v>210</v>
      </c>
      <c r="L163" s="150">
        <v>187</v>
      </c>
      <c r="M163" s="155">
        <v>100</v>
      </c>
      <c r="N163" s="163">
        <v>20.527859237536656</v>
      </c>
      <c r="O163" s="163">
        <v>21.260997067448681</v>
      </c>
      <c r="P163" s="163">
        <v>17.008797653958943</v>
      </c>
      <c r="Q163" s="163">
        <v>13.782991202346039</v>
      </c>
      <c r="R163" s="163">
        <v>11.436950146627565</v>
      </c>
      <c r="S163" s="163">
        <v>7.7712609970674489</v>
      </c>
      <c r="T163" s="163">
        <v>2.9325513196480939</v>
      </c>
      <c r="U163" s="163">
        <v>5.2785923753665687</v>
      </c>
      <c r="V163" s="163">
        <v>30.791788856304986</v>
      </c>
      <c r="W163" s="156">
        <v>27.419354838709676</v>
      </c>
    </row>
    <row r="164" spans="1:23" x14ac:dyDescent="0.3">
      <c r="A164" s="87" t="s">
        <v>208</v>
      </c>
      <c r="B164" s="150">
        <v>910</v>
      </c>
      <c r="C164" s="150">
        <v>232</v>
      </c>
      <c r="D164" s="150">
        <v>215</v>
      </c>
      <c r="E164" s="150">
        <v>179</v>
      </c>
      <c r="F164" s="150">
        <v>124</v>
      </c>
      <c r="G164" s="150">
        <v>70</v>
      </c>
      <c r="H164" s="150">
        <v>42</v>
      </c>
      <c r="I164" s="150">
        <v>15</v>
      </c>
      <c r="J164" s="150">
        <v>33</v>
      </c>
      <c r="K164" s="150">
        <v>303</v>
      </c>
      <c r="L164" s="150">
        <v>160</v>
      </c>
      <c r="M164" s="155">
        <v>100</v>
      </c>
      <c r="N164" s="163">
        <v>25.494505494505493</v>
      </c>
      <c r="O164" s="163">
        <v>23.626373626373624</v>
      </c>
      <c r="P164" s="163">
        <v>19.670329670329672</v>
      </c>
      <c r="Q164" s="163">
        <v>13.626373626373626</v>
      </c>
      <c r="R164" s="163">
        <v>7.6923076923076925</v>
      </c>
      <c r="S164" s="163">
        <v>4.6153846153846159</v>
      </c>
      <c r="T164" s="163">
        <v>1.6483516483516485</v>
      </c>
      <c r="U164" s="163">
        <v>3.6263736263736268</v>
      </c>
      <c r="V164" s="163">
        <v>33.296703296703292</v>
      </c>
      <c r="W164" s="156">
        <v>17.582417582417584</v>
      </c>
    </row>
    <row r="165" spans="1:23" x14ac:dyDescent="0.3">
      <c r="A165" s="87" t="s">
        <v>209</v>
      </c>
      <c r="B165" s="150">
        <v>655</v>
      </c>
      <c r="C165" s="150">
        <v>198</v>
      </c>
      <c r="D165" s="150">
        <v>138</v>
      </c>
      <c r="E165" s="150">
        <v>135</v>
      </c>
      <c r="F165" s="150">
        <v>86</v>
      </c>
      <c r="G165" s="150">
        <v>49</v>
      </c>
      <c r="H165" s="150">
        <v>30</v>
      </c>
      <c r="I165" s="150">
        <v>14</v>
      </c>
      <c r="J165" s="150">
        <v>5</v>
      </c>
      <c r="K165" s="150">
        <v>221</v>
      </c>
      <c r="L165" s="150">
        <v>98</v>
      </c>
      <c r="M165" s="155">
        <v>100</v>
      </c>
      <c r="N165" s="163">
        <v>30.229007633587784</v>
      </c>
      <c r="O165" s="163">
        <v>21.068702290076335</v>
      </c>
      <c r="P165" s="163">
        <v>20.610687022900763</v>
      </c>
      <c r="Q165" s="163">
        <v>13.129770992366414</v>
      </c>
      <c r="R165" s="163">
        <v>7.4809160305343516</v>
      </c>
      <c r="S165" s="163">
        <v>4.5801526717557248</v>
      </c>
      <c r="T165" s="163">
        <v>2.1374045801526718</v>
      </c>
      <c r="U165" s="163">
        <v>0.76335877862595414</v>
      </c>
      <c r="V165" s="163">
        <v>33.74045801526718</v>
      </c>
      <c r="W165" s="156">
        <v>14.961832061068703</v>
      </c>
    </row>
    <row r="166" spans="1:23" x14ac:dyDescent="0.3">
      <c r="A166" s="87" t="s">
        <v>210</v>
      </c>
      <c r="B166" s="150">
        <v>697</v>
      </c>
      <c r="C166" s="150">
        <v>209</v>
      </c>
      <c r="D166" s="150">
        <v>187</v>
      </c>
      <c r="E166" s="150">
        <v>118</v>
      </c>
      <c r="F166" s="150">
        <v>90</v>
      </c>
      <c r="G166" s="150">
        <v>50</v>
      </c>
      <c r="H166" s="150">
        <v>22</v>
      </c>
      <c r="I166" s="150">
        <v>4</v>
      </c>
      <c r="J166" s="150">
        <v>17</v>
      </c>
      <c r="K166" s="150">
        <v>208</v>
      </c>
      <c r="L166" s="150">
        <v>93</v>
      </c>
      <c r="M166" s="155">
        <v>100</v>
      </c>
      <c r="N166" s="163">
        <v>29.98565279770445</v>
      </c>
      <c r="O166" s="163">
        <v>26.829268292682929</v>
      </c>
      <c r="P166" s="163">
        <v>16.929698708751793</v>
      </c>
      <c r="Q166" s="163">
        <v>12.91248206599713</v>
      </c>
      <c r="R166" s="163">
        <v>7.173601147776183</v>
      </c>
      <c r="S166" s="163">
        <v>3.1563845050215207</v>
      </c>
      <c r="T166" s="163">
        <v>0.57388809182209477</v>
      </c>
      <c r="U166" s="163">
        <v>2.4390243902439024</v>
      </c>
      <c r="V166" s="163">
        <v>29.842180774748922</v>
      </c>
      <c r="W166" s="156">
        <v>13.342898134863701</v>
      </c>
    </row>
    <row r="167" spans="1:23" x14ac:dyDescent="0.3">
      <c r="A167" s="87" t="s">
        <v>211</v>
      </c>
      <c r="B167" s="150">
        <v>875</v>
      </c>
      <c r="C167" s="150">
        <v>250</v>
      </c>
      <c r="D167" s="150">
        <v>189</v>
      </c>
      <c r="E167" s="150">
        <v>127</v>
      </c>
      <c r="F167" s="150">
        <v>134</v>
      </c>
      <c r="G167" s="150">
        <v>94</v>
      </c>
      <c r="H167" s="150">
        <v>42</v>
      </c>
      <c r="I167" s="150">
        <v>20</v>
      </c>
      <c r="J167" s="150">
        <v>19</v>
      </c>
      <c r="K167" s="150">
        <v>261</v>
      </c>
      <c r="L167" s="150">
        <v>175</v>
      </c>
      <c r="M167" s="155">
        <v>100</v>
      </c>
      <c r="N167" s="163">
        <v>28.571428571428569</v>
      </c>
      <c r="O167" s="163">
        <v>21.6</v>
      </c>
      <c r="P167" s="163">
        <v>14.514285714285712</v>
      </c>
      <c r="Q167" s="163">
        <v>15.314285714285713</v>
      </c>
      <c r="R167" s="163">
        <v>10.742857142857144</v>
      </c>
      <c r="S167" s="163">
        <v>4.8</v>
      </c>
      <c r="T167" s="163">
        <v>2.2857142857142856</v>
      </c>
      <c r="U167" s="163">
        <v>2.1714285714285713</v>
      </c>
      <c r="V167" s="163">
        <v>29.828571428571426</v>
      </c>
      <c r="W167" s="156">
        <v>20</v>
      </c>
    </row>
    <row r="168" spans="1:23" x14ac:dyDescent="0.3">
      <c r="A168" s="87" t="s">
        <v>212</v>
      </c>
      <c r="B168" s="150">
        <v>483</v>
      </c>
      <c r="C168" s="150">
        <v>216</v>
      </c>
      <c r="D168" s="150">
        <v>106</v>
      </c>
      <c r="E168" s="150">
        <v>59</v>
      </c>
      <c r="F168" s="150">
        <v>40</v>
      </c>
      <c r="G168" s="150">
        <v>29</v>
      </c>
      <c r="H168" s="150">
        <v>15</v>
      </c>
      <c r="I168" s="150">
        <v>7</v>
      </c>
      <c r="J168" s="150">
        <v>11</v>
      </c>
      <c r="K168" s="150">
        <v>99</v>
      </c>
      <c r="L168" s="150">
        <v>62</v>
      </c>
      <c r="M168" s="155">
        <v>100</v>
      </c>
      <c r="N168" s="163">
        <v>44.720496894409941</v>
      </c>
      <c r="O168" s="163">
        <v>21.946169772256731</v>
      </c>
      <c r="P168" s="163">
        <v>12.215320910973086</v>
      </c>
      <c r="Q168" s="163">
        <v>8.2815734989648035</v>
      </c>
      <c r="R168" s="163">
        <v>6.004140786749482</v>
      </c>
      <c r="S168" s="163">
        <v>3.1055900621118013</v>
      </c>
      <c r="T168" s="163">
        <v>1.4492753623188406</v>
      </c>
      <c r="U168" s="163">
        <v>2.2774327122153206</v>
      </c>
      <c r="V168" s="163">
        <v>20.496894409937887</v>
      </c>
      <c r="W168" s="156">
        <v>12.836438923395447</v>
      </c>
    </row>
    <row r="169" spans="1:23" x14ac:dyDescent="0.3">
      <c r="A169" s="87" t="s">
        <v>213</v>
      </c>
      <c r="B169" s="150">
        <v>444</v>
      </c>
      <c r="C169" s="150">
        <v>168</v>
      </c>
      <c r="D169" s="150">
        <v>95</v>
      </c>
      <c r="E169" s="150">
        <v>82</v>
      </c>
      <c r="F169" s="150">
        <v>50</v>
      </c>
      <c r="G169" s="150">
        <v>21</v>
      </c>
      <c r="H169" s="150">
        <v>12</v>
      </c>
      <c r="I169" s="150">
        <v>8</v>
      </c>
      <c r="J169" s="150">
        <v>8</v>
      </c>
      <c r="K169" s="150">
        <v>132</v>
      </c>
      <c r="L169" s="150">
        <v>49</v>
      </c>
      <c r="M169" s="155">
        <v>100</v>
      </c>
      <c r="N169" s="163">
        <v>37.837837837837839</v>
      </c>
      <c r="O169" s="163">
        <v>21.396396396396398</v>
      </c>
      <c r="P169" s="163">
        <v>18.468468468468469</v>
      </c>
      <c r="Q169" s="163">
        <v>11.261261261261261</v>
      </c>
      <c r="R169" s="163">
        <v>4.7297297297297298</v>
      </c>
      <c r="S169" s="163">
        <v>2.7027027027027026</v>
      </c>
      <c r="T169" s="163">
        <v>1.8018018018018018</v>
      </c>
      <c r="U169" s="163">
        <v>1.8018018018018018</v>
      </c>
      <c r="V169" s="163">
        <v>29.72972972972973</v>
      </c>
      <c r="W169" s="156">
        <v>11.036036036036036</v>
      </c>
    </row>
    <row r="170" spans="1:23" x14ac:dyDescent="0.3">
      <c r="A170" s="87" t="s">
        <v>214</v>
      </c>
      <c r="B170" s="150">
        <v>795</v>
      </c>
      <c r="C170" s="150">
        <v>216</v>
      </c>
      <c r="D170" s="150">
        <v>243</v>
      </c>
      <c r="E170" s="150">
        <v>180</v>
      </c>
      <c r="F170" s="150">
        <v>122</v>
      </c>
      <c r="G170" s="150">
        <v>19</v>
      </c>
      <c r="H170" s="150">
        <v>8</v>
      </c>
      <c r="I170" s="150">
        <v>2</v>
      </c>
      <c r="J170" s="150">
        <v>5</v>
      </c>
      <c r="K170" s="150">
        <v>302</v>
      </c>
      <c r="L170" s="150">
        <v>34</v>
      </c>
      <c r="M170" s="155">
        <v>100</v>
      </c>
      <c r="N170" s="163">
        <v>27.169811320754718</v>
      </c>
      <c r="O170" s="163">
        <v>30.566037735849054</v>
      </c>
      <c r="P170" s="163">
        <v>22.641509433962266</v>
      </c>
      <c r="Q170" s="163">
        <v>15.345911949685535</v>
      </c>
      <c r="R170" s="163">
        <v>2.3899371069182394</v>
      </c>
      <c r="S170" s="163">
        <v>1.0062893081761006</v>
      </c>
      <c r="T170" s="163">
        <v>0.25157232704402516</v>
      </c>
      <c r="U170" s="163">
        <v>0.62893081761006298</v>
      </c>
      <c r="V170" s="163">
        <v>37.987421383647799</v>
      </c>
      <c r="W170" s="156">
        <v>4.2767295597484276</v>
      </c>
    </row>
    <row r="171" spans="1:23" x14ac:dyDescent="0.3">
      <c r="A171" s="87" t="s">
        <v>215</v>
      </c>
      <c r="B171" s="150">
        <v>910</v>
      </c>
      <c r="C171" s="150">
        <v>380</v>
      </c>
      <c r="D171" s="150">
        <v>279</v>
      </c>
      <c r="E171" s="150">
        <v>107</v>
      </c>
      <c r="F171" s="150">
        <v>92</v>
      </c>
      <c r="G171" s="150">
        <v>32</v>
      </c>
      <c r="H171" s="150">
        <v>13</v>
      </c>
      <c r="I171" s="150">
        <v>4</v>
      </c>
      <c r="J171" s="150">
        <v>3</v>
      </c>
      <c r="K171" s="150">
        <v>199</v>
      </c>
      <c r="L171" s="150">
        <v>52</v>
      </c>
      <c r="M171" s="155">
        <v>100</v>
      </c>
      <c r="N171" s="163">
        <v>41.758241758241759</v>
      </c>
      <c r="O171" s="163">
        <v>30.659340659340661</v>
      </c>
      <c r="P171" s="163">
        <v>11.758241758241757</v>
      </c>
      <c r="Q171" s="163">
        <v>10.109890109890109</v>
      </c>
      <c r="R171" s="163">
        <v>3.5164835164835164</v>
      </c>
      <c r="S171" s="163">
        <v>1.4285714285714286</v>
      </c>
      <c r="T171" s="163">
        <v>0.43956043956043955</v>
      </c>
      <c r="U171" s="163">
        <v>0.32967032967032966</v>
      </c>
      <c r="V171" s="163">
        <v>21.868131868131869</v>
      </c>
      <c r="W171" s="156">
        <v>5.7142857142857144</v>
      </c>
    </row>
    <row r="172" spans="1:23" x14ac:dyDescent="0.3">
      <c r="A172" s="87" t="s">
        <v>216</v>
      </c>
      <c r="B172" s="150">
        <v>754</v>
      </c>
      <c r="C172" s="150">
        <v>280</v>
      </c>
      <c r="D172" s="150">
        <v>243</v>
      </c>
      <c r="E172" s="150">
        <v>106</v>
      </c>
      <c r="F172" s="150">
        <v>90</v>
      </c>
      <c r="G172" s="150">
        <v>22</v>
      </c>
      <c r="H172" s="150">
        <v>10</v>
      </c>
      <c r="I172" s="150">
        <v>1</v>
      </c>
      <c r="J172" s="150">
        <v>2</v>
      </c>
      <c r="K172" s="150">
        <v>196</v>
      </c>
      <c r="L172" s="150">
        <v>35</v>
      </c>
      <c r="M172" s="155">
        <v>100</v>
      </c>
      <c r="N172" s="163">
        <v>37.135278514588862</v>
      </c>
      <c r="O172" s="163">
        <v>32.228116710875334</v>
      </c>
      <c r="P172" s="163">
        <v>14.058355437665782</v>
      </c>
      <c r="Q172" s="163">
        <v>11.936339522546419</v>
      </c>
      <c r="R172" s="163">
        <v>2.9177718832891246</v>
      </c>
      <c r="S172" s="163">
        <v>1.3262599469496021</v>
      </c>
      <c r="T172" s="163">
        <v>0.1326259946949602</v>
      </c>
      <c r="U172" s="163">
        <v>0.2652519893899204</v>
      </c>
      <c r="V172" s="163">
        <v>25.9946949602122</v>
      </c>
      <c r="W172" s="156">
        <v>4.6419098143236077</v>
      </c>
    </row>
    <row r="173" spans="1:23" x14ac:dyDescent="0.3">
      <c r="A173" s="87" t="s">
        <v>217</v>
      </c>
      <c r="B173" s="150">
        <v>687</v>
      </c>
      <c r="C173" s="150">
        <v>228</v>
      </c>
      <c r="D173" s="150">
        <v>202</v>
      </c>
      <c r="E173" s="150">
        <v>119</v>
      </c>
      <c r="F173" s="150">
        <v>85</v>
      </c>
      <c r="G173" s="150">
        <v>30</v>
      </c>
      <c r="H173" s="150">
        <v>7</v>
      </c>
      <c r="I173" s="150">
        <v>7</v>
      </c>
      <c r="J173" s="150">
        <v>9</v>
      </c>
      <c r="K173" s="150">
        <v>204</v>
      </c>
      <c r="L173" s="150">
        <v>53</v>
      </c>
      <c r="M173" s="155">
        <v>100</v>
      </c>
      <c r="N173" s="163">
        <v>33.187772925764193</v>
      </c>
      <c r="O173" s="163">
        <v>29.403202328966522</v>
      </c>
      <c r="P173" s="163">
        <v>17.321688500727802</v>
      </c>
      <c r="Q173" s="163">
        <v>12.372634643377003</v>
      </c>
      <c r="R173" s="163">
        <v>4.3668122270742353</v>
      </c>
      <c r="S173" s="163">
        <v>1.0189228529839884</v>
      </c>
      <c r="T173" s="163">
        <v>1.0189228529839884</v>
      </c>
      <c r="U173" s="163">
        <v>1.3100436681222707</v>
      </c>
      <c r="V173" s="163">
        <v>29.694323144104807</v>
      </c>
      <c r="W173" s="156">
        <v>7.7147016011644833</v>
      </c>
    </row>
    <row r="174" spans="1:23" x14ac:dyDescent="0.3">
      <c r="A174" s="87" t="s">
        <v>218</v>
      </c>
      <c r="B174" s="150">
        <v>999</v>
      </c>
      <c r="C174" s="150">
        <v>451</v>
      </c>
      <c r="D174" s="150">
        <v>313</v>
      </c>
      <c r="E174" s="150">
        <v>111</v>
      </c>
      <c r="F174" s="150">
        <v>77</v>
      </c>
      <c r="G174" s="150">
        <v>31</v>
      </c>
      <c r="H174" s="150">
        <v>9</v>
      </c>
      <c r="I174" s="150">
        <v>6</v>
      </c>
      <c r="J174" s="150">
        <v>1</v>
      </c>
      <c r="K174" s="150">
        <v>188</v>
      </c>
      <c r="L174" s="150">
        <v>47</v>
      </c>
      <c r="M174" s="155">
        <v>100</v>
      </c>
      <c r="N174" s="163">
        <v>45.145145145145143</v>
      </c>
      <c r="O174" s="163">
        <v>31.331331331331331</v>
      </c>
      <c r="P174" s="163">
        <v>11.111111111111111</v>
      </c>
      <c r="Q174" s="163">
        <v>7.7077077077077076</v>
      </c>
      <c r="R174" s="163">
        <v>3.1031031031031033</v>
      </c>
      <c r="S174" s="163">
        <v>0.90090090090090091</v>
      </c>
      <c r="T174" s="163">
        <v>0.60060060060060061</v>
      </c>
      <c r="U174" s="163">
        <v>0.10010010010010009</v>
      </c>
      <c r="V174" s="163">
        <v>18.818818818818819</v>
      </c>
      <c r="W174" s="156">
        <v>4.7047047047047048</v>
      </c>
    </row>
    <row r="175" spans="1:23" x14ac:dyDescent="0.3">
      <c r="A175" s="87" t="s">
        <v>219</v>
      </c>
      <c r="B175" s="150">
        <v>890</v>
      </c>
      <c r="C175" s="150">
        <v>360</v>
      </c>
      <c r="D175" s="150">
        <v>315</v>
      </c>
      <c r="E175" s="150">
        <v>104</v>
      </c>
      <c r="F175" s="150">
        <v>79</v>
      </c>
      <c r="G175" s="150">
        <v>22</v>
      </c>
      <c r="H175" s="150">
        <v>9</v>
      </c>
      <c r="I175" s="150">
        <v>1</v>
      </c>
      <c r="J175" s="150">
        <v>0</v>
      </c>
      <c r="K175" s="150">
        <v>183</v>
      </c>
      <c r="L175" s="150">
        <v>32</v>
      </c>
      <c r="M175" s="155">
        <v>100</v>
      </c>
      <c r="N175" s="163">
        <v>40.449438202247187</v>
      </c>
      <c r="O175" s="163">
        <v>35.393258426966291</v>
      </c>
      <c r="P175" s="163">
        <v>11.685393258426966</v>
      </c>
      <c r="Q175" s="163">
        <v>8.8764044943820224</v>
      </c>
      <c r="R175" s="163">
        <v>2.4719101123595504</v>
      </c>
      <c r="S175" s="163">
        <v>1.0112359550561798</v>
      </c>
      <c r="T175" s="163">
        <v>0.11235955056179776</v>
      </c>
      <c r="U175" s="163">
        <v>0</v>
      </c>
      <c r="V175" s="163">
        <v>20.561797752808989</v>
      </c>
      <c r="W175" s="156">
        <v>3.5955056179775284</v>
      </c>
    </row>
    <row r="176" spans="1:23" x14ac:dyDescent="0.3">
      <c r="A176" s="87" t="s">
        <v>220</v>
      </c>
      <c r="B176" s="150">
        <v>915</v>
      </c>
      <c r="C176" s="150">
        <v>234</v>
      </c>
      <c r="D176" s="150">
        <v>266</v>
      </c>
      <c r="E176" s="150">
        <v>189</v>
      </c>
      <c r="F176" s="150">
        <v>133</v>
      </c>
      <c r="G176" s="150">
        <v>51</v>
      </c>
      <c r="H176" s="150">
        <v>27</v>
      </c>
      <c r="I176" s="150">
        <v>5</v>
      </c>
      <c r="J176" s="150">
        <v>10</v>
      </c>
      <c r="K176" s="150">
        <v>322</v>
      </c>
      <c r="L176" s="150">
        <v>93</v>
      </c>
      <c r="M176" s="155">
        <v>100</v>
      </c>
      <c r="N176" s="163">
        <v>25.573770491803277</v>
      </c>
      <c r="O176" s="163">
        <v>29.071038251366122</v>
      </c>
      <c r="P176" s="163">
        <v>20.655737704918035</v>
      </c>
      <c r="Q176" s="163">
        <v>14.535519125683061</v>
      </c>
      <c r="R176" s="163">
        <v>5.5737704918032787</v>
      </c>
      <c r="S176" s="163">
        <v>2.9508196721311477</v>
      </c>
      <c r="T176" s="163">
        <v>0.54644808743169404</v>
      </c>
      <c r="U176" s="163">
        <v>1.0928961748633881</v>
      </c>
      <c r="V176" s="163">
        <v>35.191256830601091</v>
      </c>
      <c r="W176" s="156">
        <v>10.163934426229508</v>
      </c>
    </row>
    <row r="177" spans="1:23" x14ac:dyDescent="0.3">
      <c r="A177" s="87" t="s">
        <v>221</v>
      </c>
      <c r="B177" s="150">
        <v>791</v>
      </c>
      <c r="C177" s="150">
        <v>173</v>
      </c>
      <c r="D177" s="150">
        <v>158</v>
      </c>
      <c r="E177" s="150">
        <v>144</v>
      </c>
      <c r="F177" s="150">
        <v>111</v>
      </c>
      <c r="G177" s="150">
        <v>94</v>
      </c>
      <c r="H177" s="150">
        <v>43</v>
      </c>
      <c r="I177" s="150">
        <v>25</v>
      </c>
      <c r="J177" s="150">
        <v>43</v>
      </c>
      <c r="K177" s="150">
        <v>255</v>
      </c>
      <c r="L177" s="150">
        <v>205</v>
      </c>
      <c r="M177" s="155">
        <v>100</v>
      </c>
      <c r="N177" s="163">
        <v>21.871049304677623</v>
      </c>
      <c r="O177" s="163">
        <v>19.974715549936789</v>
      </c>
      <c r="P177" s="163">
        <v>18.204804045512009</v>
      </c>
      <c r="Q177" s="163">
        <v>14.032869785082175</v>
      </c>
      <c r="R177" s="163">
        <v>11.883691529709228</v>
      </c>
      <c r="S177" s="163">
        <v>5.4361567635903922</v>
      </c>
      <c r="T177" s="163">
        <v>3.1605562579013902</v>
      </c>
      <c r="U177" s="163">
        <v>5.4361567635903922</v>
      </c>
      <c r="V177" s="163">
        <v>32.237673830594183</v>
      </c>
      <c r="W177" s="156">
        <v>25.916561314791402</v>
      </c>
    </row>
    <row r="178" spans="1:23" x14ac:dyDescent="0.3">
      <c r="A178" s="87" t="s">
        <v>222</v>
      </c>
      <c r="B178" s="150">
        <v>614</v>
      </c>
      <c r="C178" s="150">
        <v>114</v>
      </c>
      <c r="D178" s="150">
        <v>118</v>
      </c>
      <c r="E178" s="150">
        <v>93</v>
      </c>
      <c r="F178" s="150">
        <v>148</v>
      </c>
      <c r="G178" s="150">
        <v>61</v>
      </c>
      <c r="H178" s="150">
        <v>36</v>
      </c>
      <c r="I178" s="150">
        <v>14</v>
      </c>
      <c r="J178" s="150">
        <v>30</v>
      </c>
      <c r="K178" s="150">
        <v>241</v>
      </c>
      <c r="L178" s="150">
        <v>141</v>
      </c>
      <c r="M178" s="155">
        <v>100</v>
      </c>
      <c r="N178" s="163">
        <v>18.566775244299674</v>
      </c>
      <c r="O178" s="163">
        <v>19.218241042345277</v>
      </c>
      <c r="P178" s="163">
        <v>15.146579804560261</v>
      </c>
      <c r="Q178" s="163">
        <v>24.104234527687296</v>
      </c>
      <c r="R178" s="163">
        <v>9.9348534201954397</v>
      </c>
      <c r="S178" s="163">
        <v>5.8631921824104234</v>
      </c>
      <c r="T178" s="163">
        <v>2.2801302931596092</v>
      </c>
      <c r="U178" s="163">
        <v>4.8859934853420199</v>
      </c>
      <c r="V178" s="163">
        <v>39.250814332247558</v>
      </c>
      <c r="W178" s="156">
        <v>22.964169381107492</v>
      </c>
    </row>
    <row r="179" spans="1:23" x14ac:dyDescent="0.3">
      <c r="A179" s="87" t="s">
        <v>223</v>
      </c>
      <c r="B179" s="150">
        <v>715</v>
      </c>
      <c r="C179" s="150">
        <v>146</v>
      </c>
      <c r="D179" s="150">
        <v>152</v>
      </c>
      <c r="E179" s="150">
        <v>134</v>
      </c>
      <c r="F179" s="150">
        <v>107</v>
      </c>
      <c r="G179" s="150">
        <v>69</v>
      </c>
      <c r="H179" s="150">
        <v>34</v>
      </c>
      <c r="I179" s="150">
        <v>22</v>
      </c>
      <c r="J179" s="150">
        <v>51</v>
      </c>
      <c r="K179" s="150">
        <v>241</v>
      </c>
      <c r="L179" s="150">
        <v>176</v>
      </c>
      <c r="M179" s="155">
        <v>100</v>
      </c>
      <c r="N179" s="163">
        <v>20.41958041958042</v>
      </c>
      <c r="O179" s="163">
        <v>21.25874125874126</v>
      </c>
      <c r="P179" s="163">
        <v>18.74125874125874</v>
      </c>
      <c r="Q179" s="163">
        <v>14.965034965034965</v>
      </c>
      <c r="R179" s="163">
        <v>9.65034965034965</v>
      </c>
      <c r="S179" s="163">
        <v>4.755244755244755</v>
      </c>
      <c r="T179" s="163">
        <v>3.0769230769230771</v>
      </c>
      <c r="U179" s="163">
        <v>7.1328671328671325</v>
      </c>
      <c r="V179" s="163">
        <v>33.706293706293707</v>
      </c>
      <c r="W179" s="156">
        <v>24.615384615384617</v>
      </c>
    </row>
    <row r="180" spans="1:23" x14ac:dyDescent="0.3">
      <c r="A180" s="87" t="s">
        <v>224</v>
      </c>
      <c r="B180" s="150">
        <v>593</v>
      </c>
      <c r="C180" s="150">
        <v>66</v>
      </c>
      <c r="D180" s="150">
        <v>108</v>
      </c>
      <c r="E180" s="150">
        <v>110</v>
      </c>
      <c r="F180" s="150">
        <v>104</v>
      </c>
      <c r="G180" s="150">
        <v>62</v>
      </c>
      <c r="H180" s="150">
        <v>39</v>
      </c>
      <c r="I180" s="150">
        <v>33</v>
      </c>
      <c r="J180" s="150">
        <v>71</v>
      </c>
      <c r="K180" s="150">
        <v>214</v>
      </c>
      <c r="L180" s="150">
        <v>205</v>
      </c>
      <c r="M180" s="155">
        <v>100</v>
      </c>
      <c r="N180" s="163">
        <v>11.129848229342327</v>
      </c>
      <c r="O180" s="163">
        <v>18.21247892074199</v>
      </c>
      <c r="P180" s="163">
        <v>18.549747048903878</v>
      </c>
      <c r="Q180" s="163">
        <v>17.537942664418214</v>
      </c>
      <c r="R180" s="163">
        <v>10.455311973018549</v>
      </c>
      <c r="S180" s="163">
        <v>6.5767284991568298</v>
      </c>
      <c r="T180" s="163">
        <v>5.5649241146711637</v>
      </c>
      <c r="U180" s="163">
        <v>11.973018549747048</v>
      </c>
      <c r="V180" s="163">
        <v>36.087689713322092</v>
      </c>
      <c r="W180" s="156">
        <v>34.569983136593592</v>
      </c>
    </row>
    <row r="181" spans="1:23" x14ac:dyDescent="0.3">
      <c r="A181" s="87" t="s">
        <v>225</v>
      </c>
      <c r="B181" s="150">
        <v>688</v>
      </c>
      <c r="C181" s="150">
        <v>246</v>
      </c>
      <c r="D181" s="150">
        <v>163</v>
      </c>
      <c r="E181" s="150">
        <v>120</v>
      </c>
      <c r="F181" s="150">
        <v>69</v>
      </c>
      <c r="G181" s="150">
        <v>50</v>
      </c>
      <c r="H181" s="150">
        <v>26</v>
      </c>
      <c r="I181" s="150">
        <v>7</v>
      </c>
      <c r="J181" s="150">
        <v>7</v>
      </c>
      <c r="K181" s="150">
        <v>189</v>
      </c>
      <c r="L181" s="150">
        <v>90</v>
      </c>
      <c r="M181" s="155">
        <v>100</v>
      </c>
      <c r="N181" s="163">
        <v>35.755813953488378</v>
      </c>
      <c r="O181" s="163">
        <v>23.691860465116278</v>
      </c>
      <c r="P181" s="163">
        <v>17.441860465116278</v>
      </c>
      <c r="Q181" s="163">
        <v>10.029069767441861</v>
      </c>
      <c r="R181" s="163">
        <v>7.2674418604651168</v>
      </c>
      <c r="S181" s="163">
        <v>3.7790697674418601</v>
      </c>
      <c r="T181" s="163">
        <v>1.0174418604651163</v>
      </c>
      <c r="U181" s="163">
        <v>1.0174418604651163</v>
      </c>
      <c r="V181" s="163">
        <v>27.470930232558139</v>
      </c>
      <c r="W181" s="156">
        <v>13.08139534883721</v>
      </c>
    </row>
    <row r="182" spans="1:23" x14ac:dyDescent="0.3">
      <c r="A182" s="87" t="s">
        <v>226</v>
      </c>
      <c r="B182" s="150">
        <v>862</v>
      </c>
      <c r="C182" s="150">
        <v>319</v>
      </c>
      <c r="D182" s="150">
        <v>237</v>
      </c>
      <c r="E182" s="150">
        <v>125</v>
      </c>
      <c r="F182" s="150">
        <v>97</v>
      </c>
      <c r="G182" s="150">
        <v>48</v>
      </c>
      <c r="H182" s="150">
        <v>17</v>
      </c>
      <c r="I182" s="150">
        <v>12</v>
      </c>
      <c r="J182" s="150">
        <v>7</v>
      </c>
      <c r="K182" s="150">
        <v>222</v>
      </c>
      <c r="L182" s="150">
        <v>84</v>
      </c>
      <c r="M182" s="155">
        <v>100</v>
      </c>
      <c r="N182" s="163">
        <v>37.006960556844547</v>
      </c>
      <c r="O182" s="163">
        <v>27.494199535962878</v>
      </c>
      <c r="P182" s="163">
        <v>14.501160092807424</v>
      </c>
      <c r="Q182" s="163">
        <v>11.252900232018561</v>
      </c>
      <c r="R182" s="163">
        <v>5.5684454756380504</v>
      </c>
      <c r="S182" s="163">
        <v>1.9721577726218096</v>
      </c>
      <c r="T182" s="163">
        <v>1.3921113689095126</v>
      </c>
      <c r="U182" s="163">
        <v>0.81206496519721572</v>
      </c>
      <c r="V182" s="163">
        <v>25.754060324825982</v>
      </c>
      <c r="W182" s="156">
        <v>9.7447795823665881</v>
      </c>
    </row>
    <row r="183" spans="1:23" x14ac:dyDescent="0.3">
      <c r="A183" s="87" t="s">
        <v>227</v>
      </c>
      <c r="B183" s="150">
        <v>448</v>
      </c>
      <c r="C183" s="150">
        <v>96</v>
      </c>
      <c r="D183" s="150">
        <v>110</v>
      </c>
      <c r="E183" s="150">
        <v>97</v>
      </c>
      <c r="F183" s="150">
        <v>97</v>
      </c>
      <c r="G183" s="150">
        <v>31</v>
      </c>
      <c r="H183" s="150">
        <v>13</v>
      </c>
      <c r="I183" s="150">
        <v>1</v>
      </c>
      <c r="J183" s="150">
        <v>3</v>
      </c>
      <c r="K183" s="150">
        <v>194</v>
      </c>
      <c r="L183" s="150">
        <v>48</v>
      </c>
      <c r="M183" s="155">
        <v>100</v>
      </c>
      <c r="N183" s="163">
        <v>21.428571428571427</v>
      </c>
      <c r="O183" s="163">
        <v>24.553571428571427</v>
      </c>
      <c r="P183" s="163">
        <v>21.651785714285715</v>
      </c>
      <c r="Q183" s="163">
        <v>21.651785714285715</v>
      </c>
      <c r="R183" s="163">
        <v>6.9196428571428577</v>
      </c>
      <c r="S183" s="163">
        <v>2.9017857142857144</v>
      </c>
      <c r="T183" s="163">
        <v>0.2232142857142857</v>
      </c>
      <c r="U183" s="163">
        <v>0.6696428571428571</v>
      </c>
      <c r="V183" s="163">
        <v>43.303571428571431</v>
      </c>
      <c r="W183" s="156">
        <v>10.714285714285714</v>
      </c>
    </row>
    <row r="184" spans="1:23" x14ac:dyDescent="0.3">
      <c r="A184" s="87" t="s">
        <v>228</v>
      </c>
      <c r="B184" s="150">
        <v>563</v>
      </c>
      <c r="C184" s="150">
        <v>123</v>
      </c>
      <c r="D184" s="150">
        <v>143</v>
      </c>
      <c r="E184" s="150">
        <v>122</v>
      </c>
      <c r="F184" s="150">
        <v>107</v>
      </c>
      <c r="G184" s="150">
        <v>43</v>
      </c>
      <c r="H184" s="150">
        <v>12</v>
      </c>
      <c r="I184" s="150">
        <v>8</v>
      </c>
      <c r="J184" s="150">
        <v>5</v>
      </c>
      <c r="K184" s="150">
        <v>229</v>
      </c>
      <c r="L184" s="150">
        <v>68</v>
      </c>
      <c r="M184" s="155">
        <v>100</v>
      </c>
      <c r="N184" s="163">
        <v>21.847246891651864</v>
      </c>
      <c r="O184" s="163">
        <v>25.399644760213143</v>
      </c>
      <c r="P184" s="163">
        <v>21.669626998223801</v>
      </c>
      <c r="Q184" s="163">
        <v>19.005328596802844</v>
      </c>
      <c r="R184" s="163">
        <v>7.6376554174067497</v>
      </c>
      <c r="S184" s="163">
        <v>2.1314387211367674</v>
      </c>
      <c r="T184" s="163">
        <v>1.4209591474245116</v>
      </c>
      <c r="U184" s="163">
        <v>0.88809946714031962</v>
      </c>
      <c r="V184" s="163">
        <v>40.674955595026638</v>
      </c>
      <c r="W184" s="156">
        <v>12.078152753108348</v>
      </c>
    </row>
    <row r="185" spans="1:23" x14ac:dyDescent="0.3">
      <c r="A185" s="87" t="s">
        <v>229</v>
      </c>
      <c r="B185" s="150">
        <v>594</v>
      </c>
      <c r="C185" s="150">
        <v>162</v>
      </c>
      <c r="D185" s="150">
        <v>163</v>
      </c>
      <c r="E185" s="150">
        <v>117</v>
      </c>
      <c r="F185" s="150">
        <v>98</v>
      </c>
      <c r="G185" s="150">
        <v>42</v>
      </c>
      <c r="H185" s="150">
        <v>6</v>
      </c>
      <c r="I185" s="150">
        <v>4</v>
      </c>
      <c r="J185" s="150">
        <v>2</v>
      </c>
      <c r="K185" s="150">
        <v>215</v>
      </c>
      <c r="L185" s="150">
        <v>54</v>
      </c>
      <c r="M185" s="155">
        <v>100</v>
      </c>
      <c r="N185" s="163">
        <v>27.27272727272727</v>
      </c>
      <c r="O185" s="163">
        <v>27.441077441077443</v>
      </c>
      <c r="P185" s="163">
        <v>19.696969696969695</v>
      </c>
      <c r="Q185" s="163">
        <v>16.498316498316498</v>
      </c>
      <c r="R185" s="163">
        <v>7.0707070707070701</v>
      </c>
      <c r="S185" s="163">
        <v>1.0101010101010102</v>
      </c>
      <c r="T185" s="163">
        <v>0.67340067340067333</v>
      </c>
      <c r="U185" s="163">
        <v>0.33670033670033667</v>
      </c>
      <c r="V185" s="163">
        <v>36.195286195286194</v>
      </c>
      <c r="W185" s="156">
        <v>9.0909090909090917</v>
      </c>
    </row>
    <row r="186" spans="1:23" x14ac:dyDescent="0.3">
      <c r="A186" s="87" t="s">
        <v>230</v>
      </c>
      <c r="B186" s="150">
        <v>868</v>
      </c>
      <c r="C186" s="150">
        <v>248</v>
      </c>
      <c r="D186" s="150">
        <v>232</v>
      </c>
      <c r="E186" s="150">
        <v>146</v>
      </c>
      <c r="F186" s="150">
        <v>134</v>
      </c>
      <c r="G186" s="150">
        <v>63</v>
      </c>
      <c r="H186" s="150">
        <v>26</v>
      </c>
      <c r="I186" s="150">
        <v>11</v>
      </c>
      <c r="J186" s="150">
        <v>8</v>
      </c>
      <c r="K186" s="150">
        <v>280</v>
      </c>
      <c r="L186" s="150">
        <v>108</v>
      </c>
      <c r="M186" s="155">
        <v>100</v>
      </c>
      <c r="N186" s="163">
        <v>28.571428571428569</v>
      </c>
      <c r="O186" s="163">
        <v>26.728110599078342</v>
      </c>
      <c r="P186" s="163">
        <v>16.820276497695851</v>
      </c>
      <c r="Q186" s="163">
        <v>15.43778801843318</v>
      </c>
      <c r="R186" s="163">
        <v>7.2580645161290329</v>
      </c>
      <c r="S186" s="163">
        <v>2.9953917050691241</v>
      </c>
      <c r="T186" s="163">
        <v>1.2672811059907834</v>
      </c>
      <c r="U186" s="163">
        <v>0.92165898617511521</v>
      </c>
      <c r="V186" s="163">
        <v>32.258064516129032</v>
      </c>
      <c r="W186" s="156">
        <v>12.442396313364055</v>
      </c>
    </row>
    <row r="187" spans="1:23" x14ac:dyDescent="0.3">
      <c r="A187" s="87" t="s">
        <v>231</v>
      </c>
      <c r="B187" s="150">
        <v>986</v>
      </c>
      <c r="C187" s="150">
        <v>350</v>
      </c>
      <c r="D187" s="150">
        <v>249</v>
      </c>
      <c r="E187" s="150">
        <v>177</v>
      </c>
      <c r="F187" s="150">
        <v>107</v>
      </c>
      <c r="G187" s="150">
        <v>57</v>
      </c>
      <c r="H187" s="150">
        <v>19</v>
      </c>
      <c r="I187" s="150">
        <v>13</v>
      </c>
      <c r="J187" s="150">
        <v>14</v>
      </c>
      <c r="K187" s="150">
        <v>284</v>
      </c>
      <c r="L187" s="150">
        <v>103</v>
      </c>
      <c r="M187" s="155">
        <v>100</v>
      </c>
      <c r="N187" s="163">
        <v>35.496957403651116</v>
      </c>
      <c r="O187" s="163">
        <v>25.253549695740361</v>
      </c>
      <c r="P187" s="163">
        <v>17.951318458417852</v>
      </c>
      <c r="Q187" s="163">
        <v>10.851926977687627</v>
      </c>
      <c r="R187" s="163">
        <v>5.7809330628803242</v>
      </c>
      <c r="S187" s="163">
        <v>1.9269776876267748</v>
      </c>
      <c r="T187" s="163">
        <v>1.3184584178498986</v>
      </c>
      <c r="U187" s="163">
        <v>1.4198782961460445</v>
      </c>
      <c r="V187" s="163">
        <v>28.803245436105477</v>
      </c>
      <c r="W187" s="156">
        <v>10.446247464503044</v>
      </c>
    </row>
    <row r="188" spans="1:23" x14ac:dyDescent="0.3">
      <c r="A188" s="87" t="s">
        <v>232</v>
      </c>
      <c r="B188" s="150">
        <v>757</v>
      </c>
      <c r="C188" s="150">
        <v>253</v>
      </c>
      <c r="D188" s="150">
        <v>208</v>
      </c>
      <c r="E188" s="150">
        <v>129</v>
      </c>
      <c r="F188" s="150">
        <v>97</v>
      </c>
      <c r="G188" s="150">
        <v>40</v>
      </c>
      <c r="H188" s="150">
        <v>16</v>
      </c>
      <c r="I188" s="150">
        <v>9</v>
      </c>
      <c r="J188" s="150">
        <v>5</v>
      </c>
      <c r="K188" s="150">
        <v>226</v>
      </c>
      <c r="L188" s="150">
        <v>70</v>
      </c>
      <c r="M188" s="155">
        <v>100</v>
      </c>
      <c r="N188" s="163">
        <v>33.421400264200791</v>
      </c>
      <c r="O188" s="163">
        <v>27.476882430647294</v>
      </c>
      <c r="P188" s="163">
        <v>17.040951122853368</v>
      </c>
      <c r="Q188" s="163">
        <v>12.813738441215325</v>
      </c>
      <c r="R188" s="163">
        <v>5.2840158520475562</v>
      </c>
      <c r="S188" s="163">
        <v>2.1136063408190227</v>
      </c>
      <c r="T188" s="163">
        <v>1.1889035667107</v>
      </c>
      <c r="U188" s="163">
        <v>0.66050198150594452</v>
      </c>
      <c r="V188" s="163">
        <v>29.854689564068693</v>
      </c>
      <c r="W188" s="156">
        <v>9.2470277410832225</v>
      </c>
    </row>
    <row r="189" spans="1:23" x14ac:dyDescent="0.3">
      <c r="A189" s="87" t="s">
        <v>233</v>
      </c>
      <c r="B189" s="150">
        <v>879</v>
      </c>
      <c r="C189" s="150">
        <v>307</v>
      </c>
      <c r="D189" s="150">
        <v>203</v>
      </c>
      <c r="E189" s="150">
        <v>160</v>
      </c>
      <c r="F189" s="150">
        <v>121</v>
      </c>
      <c r="G189" s="150">
        <v>44</v>
      </c>
      <c r="H189" s="150">
        <v>37</v>
      </c>
      <c r="I189" s="150">
        <v>4</v>
      </c>
      <c r="J189" s="150">
        <v>3</v>
      </c>
      <c r="K189" s="150">
        <v>281</v>
      </c>
      <c r="L189" s="150">
        <v>88</v>
      </c>
      <c r="M189" s="155">
        <v>100</v>
      </c>
      <c r="N189" s="163">
        <v>34.926052332195681</v>
      </c>
      <c r="O189" s="163">
        <v>23.094425483503983</v>
      </c>
      <c r="P189" s="163">
        <v>18.202502844141069</v>
      </c>
      <c r="Q189" s="163">
        <v>13.765642775881684</v>
      </c>
      <c r="R189" s="163">
        <v>5.0056882821387942</v>
      </c>
      <c r="S189" s="163">
        <v>4.2093287827076225</v>
      </c>
      <c r="T189" s="163">
        <v>0.45506257110352671</v>
      </c>
      <c r="U189" s="163">
        <v>0.34129692832764508</v>
      </c>
      <c r="V189" s="163">
        <v>31.968145620022753</v>
      </c>
      <c r="W189" s="156">
        <v>10.011376564277588</v>
      </c>
    </row>
    <row r="190" spans="1:23" x14ac:dyDescent="0.3">
      <c r="A190" s="87" t="s">
        <v>234</v>
      </c>
      <c r="B190" s="150">
        <v>844</v>
      </c>
      <c r="C190" s="150">
        <v>260</v>
      </c>
      <c r="D190" s="150">
        <v>247</v>
      </c>
      <c r="E190" s="150">
        <v>165</v>
      </c>
      <c r="F190" s="150">
        <v>105</v>
      </c>
      <c r="G190" s="150">
        <v>44</v>
      </c>
      <c r="H190" s="150">
        <v>17</v>
      </c>
      <c r="I190" s="150">
        <v>6</v>
      </c>
      <c r="J190" s="150">
        <v>0</v>
      </c>
      <c r="K190" s="150">
        <v>270</v>
      </c>
      <c r="L190" s="150">
        <v>67</v>
      </c>
      <c r="M190" s="155">
        <v>100</v>
      </c>
      <c r="N190" s="163">
        <v>30.805687203791472</v>
      </c>
      <c r="O190" s="163">
        <v>29.265402843601894</v>
      </c>
      <c r="P190" s="163">
        <v>19.549763033175356</v>
      </c>
      <c r="Q190" s="163">
        <v>12.440758293838861</v>
      </c>
      <c r="R190" s="163">
        <v>5.2132701421800949</v>
      </c>
      <c r="S190" s="163">
        <v>2.014218009478673</v>
      </c>
      <c r="T190" s="163">
        <v>0.7109004739336493</v>
      </c>
      <c r="U190" s="163">
        <v>0</v>
      </c>
      <c r="V190" s="163">
        <v>31.990521327014214</v>
      </c>
      <c r="W190" s="156">
        <v>7.9383886255924168</v>
      </c>
    </row>
    <row r="191" spans="1:23" x14ac:dyDescent="0.3">
      <c r="A191" s="87" t="s">
        <v>235</v>
      </c>
      <c r="B191" s="150">
        <v>498</v>
      </c>
      <c r="C191" s="150">
        <v>177</v>
      </c>
      <c r="D191" s="150">
        <v>135</v>
      </c>
      <c r="E191" s="150">
        <v>90</v>
      </c>
      <c r="F191" s="150">
        <v>66</v>
      </c>
      <c r="G191" s="150">
        <v>18</v>
      </c>
      <c r="H191" s="150">
        <v>9</v>
      </c>
      <c r="I191" s="150">
        <v>2</v>
      </c>
      <c r="J191" s="150">
        <v>1</v>
      </c>
      <c r="K191" s="150">
        <v>156</v>
      </c>
      <c r="L191" s="150">
        <v>30</v>
      </c>
      <c r="M191" s="155">
        <v>100</v>
      </c>
      <c r="N191" s="163">
        <v>35.542168674698793</v>
      </c>
      <c r="O191" s="163">
        <v>27.108433734939759</v>
      </c>
      <c r="P191" s="163">
        <v>18.072289156626507</v>
      </c>
      <c r="Q191" s="163">
        <v>13.253012048192772</v>
      </c>
      <c r="R191" s="163">
        <v>3.6144578313253009</v>
      </c>
      <c r="S191" s="163">
        <v>1.8072289156626504</v>
      </c>
      <c r="T191" s="163">
        <v>0.40160642570281119</v>
      </c>
      <c r="U191" s="163">
        <v>0.20080321285140559</v>
      </c>
      <c r="V191" s="163">
        <v>31.325301204819279</v>
      </c>
      <c r="W191" s="156">
        <v>6.024096385542169</v>
      </c>
    </row>
    <row r="192" spans="1:23" x14ac:dyDescent="0.3">
      <c r="A192" s="87" t="s">
        <v>236</v>
      </c>
      <c r="B192" s="150">
        <v>708</v>
      </c>
      <c r="C192" s="150">
        <v>279</v>
      </c>
      <c r="D192" s="150">
        <v>170</v>
      </c>
      <c r="E192" s="150">
        <v>122</v>
      </c>
      <c r="F192" s="150">
        <v>74</v>
      </c>
      <c r="G192" s="150">
        <v>40</v>
      </c>
      <c r="H192" s="150">
        <v>11</v>
      </c>
      <c r="I192" s="150">
        <v>7</v>
      </c>
      <c r="J192" s="150">
        <v>5</v>
      </c>
      <c r="K192" s="150">
        <v>196</v>
      </c>
      <c r="L192" s="150">
        <v>63</v>
      </c>
      <c r="M192" s="155">
        <v>100</v>
      </c>
      <c r="N192" s="163">
        <v>39.406779661016948</v>
      </c>
      <c r="O192" s="163">
        <v>24.011299435028249</v>
      </c>
      <c r="P192" s="163">
        <v>17.231638418079097</v>
      </c>
      <c r="Q192" s="163">
        <v>10.451977401129943</v>
      </c>
      <c r="R192" s="163">
        <v>5.6497175141242941</v>
      </c>
      <c r="S192" s="163">
        <v>1.5536723163841808</v>
      </c>
      <c r="T192" s="163">
        <v>0.98870056497175152</v>
      </c>
      <c r="U192" s="163">
        <v>0.70621468926553677</v>
      </c>
      <c r="V192" s="163">
        <v>27.683615819209038</v>
      </c>
      <c r="W192" s="156">
        <v>8.898305084745763</v>
      </c>
    </row>
    <row r="193" spans="1:23" x14ac:dyDescent="0.3">
      <c r="A193" s="87" t="s">
        <v>237</v>
      </c>
      <c r="B193" s="150">
        <v>630</v>
      </c>
      <c r="C193" s="150">
        <v>189</v>
      </c>
      <c r="D193" s="150">
        <v>184</v>
      </c>
      <c r="E193" s="150">
        <v>114</v>
      </c>
      <c r="F193" s="150">
        <v>91</v>
      </c>
      <c r="G193" s="150">
        <v>34</v>
      </c>
      <c r="H193" s="150">
        <v>10</v>
      </c>
      <c r="I193" s="150">
        <v>4</v>
      </c>
      <c r="J193" s="150">
        <v>4</v>
      </c>
      <c r="K193" s="150">
        <v>205</v>
      </c>
      <c r="L193" s="150">
        <v>52</v>
      </c>
      <c r="M193" s="155">
        <v>100</v>
      </c>
      <c r="N193" s="163">
        <v>30</v>
      </c>
      <c r="O193" s="163">
        <v>29.206349206349209</v>
      </c>
      <c r="P193" s="163">
        <v>18.095238095238095</v>
      </c>
      <c r="Q193" s="163">
        <v>14.444444444444443</v>
      </c>
      <c r="R193" s="163">
        <v>5.3968253968253972</v>
      </c>
      <c r="S193" s="163">
        <v>1.5873015873015872</v>
      </c>
      <c r="T193" s="163">
        <v>0.63492063492063489</v>
      </c>
      <c r="U193" s="163">
        <v>0.63492063492063489</v>
      </c>
      <c r="V193" s="163">
        <v>32.539682539682538</v>
      </c>
      <c r="W193" s="156">
        <v>8.2539682539682531</v>
      </c>
    </row>
    <row r="194" spans="1:23" x14ac:dyDescent="0.3">
      <c r="A194" s="87" t="s">
        <v>238</v>
      </c>
      <c r="B194" s="150">
        <v>853</v>
      </c>
      <c r="C194" s="150">
        <v>257</v>
      </c>
      <c r="D194" s="150">
        <v>246</v>
      </c>
      <c r="E194" s="150">
        <v>152</v>
      </c>
      <c r="F194" s="150">
        <v>139</v>
      </c>
      <c r="G194" s="150">
        <v>41</v>
      </c>
      <c r="H194" s="150">
        <v>12</v>
      </c>
      <c r="I194" s="150">
        <v>3</v>
      </c>
      <c r="J194" s="150">
        <v>3</v>
      </c>
      <c r="K194" s="150">
        <v>291</v>
      </c>
      <c r="L194" s="150">
        <v>59</v>
      </c>
      <c r="M194" s="155">
        <v>100</v>
      </c>
      <c r="N194" s="163">
        <v>30.128956623681123</v>
      </c>
      <c r="O194" s="163">
        <v>28.839390386869873</v>
      </c>
      <c r="P194" s="163">
        <v>17.819460726846426</v>
      </c>
      <c r="Q194" s="163">
        <v>16.295427901524032</v>
      </c>
      <c r="R194" s="163">
        <v>4.8065650644783116</v>
      </c>
      <c r="S194" s="163">
        <v>1.4067995310668231</v>
      </c>
      <c r="T194" s="163">
        <v>0.35169988276670577</v>
      </c>
      <c r="U194" s="163">
        <v>0.35169988276670577</v>
      </c>
      <c r="V194" s="163">
        <v>34.114888628370451</v>
      </c>
      <c r="W194" s="156">
        <v>6.9167643610785463</v>
      </c>
    </row>
    <row r="195" spans="1:23" x14ac:dyDescent="0.3">
      <c r="A195" s="87" t="s">
        <v>239</v>
      </c>
      <c r="B195" s="150">
        <v>685</v>
      </c>
      <c r="C195" s="150">
        <v>138</v>
      </c>
      <c r="D195" s="150">
        <v>194</v>
      </c>
      <c r="E195" s="150">
        <v>153</v>
      </c>
      <c r="F195" s="150">
        <v>150</v>
      </c>
      <c r="G195" s="150">
        <v>39</v>
      </c>
      <c r="H195" s="150">
        <v>4</v>
      </c>
      <c r="I195" s="150">
        <v>4</v>
      </c>
      <c r="J195" s="150">
        <v>3</v>
      </c>
      <c r="K195" s="150">
        <v>303</v>
      </c>
      <c r="L195" s="150">
        <v>50</v>
      </c>
      <c r="M195" s="155">
        <v>100</v>
      </c>
      <c r="N195" s="163">
        <v>20.145985401459853</v>
      </c>
      <c r="O195" s="163">
        <v>28.321167883211679</v>
      </c>
      <c r="P195" s="163">
        <v>22.335766423357665</v>
      </c>
      <c r="Q195" s="163">
        <v>21.897810218978105</v>
      </c>
      <c r="R195" s="163">
        <v>5.6934306569343063</v>
      </c>
      <c r="S195" s="163">
        <v>0.58394160583941601</v>
      </c>
      <c r="T195" s="163">
        <v>0.58394160583941601</v>
      </c>
      <c r="U195" s="163">
        <v>0.43795620437956206</v>
      </c>
      <c r="V195" s="163">
        <v>44.233576642335763</v>
      </c>
      <c r="W195" s="156">
        <v>7.2992700729926998</v>
      </c>
    </row>
    <row r="196" spans="1:23" x14ac:dyDescent="0.3">
      <c r="A196" s="87" t="s">
        <v>240</v>
      </c>
      <c r="B196" s="150">
        <v>902</v>
      </c>
      <c r="C196" s="150">
        <v>300</v>
      </c>
      <c r="D196" s="150">
        <v>302</v>
      </c>
      <c r="E196" s="150">
        <v>142</v>
      </c>
      <c r="F196" s="150">
        <v>109</v>
      </c>
      <c r="G196" s="150">
        <v>33</v>
      </c>
      <c r="H196" s="150">
        <v>10</v>
      </c>
      <c r="I196" s="150">
        <v>3</v>
      </c>
      <c r="J196" s="150">
        <v>3</v>
      </c>
      <c r="K196" s="150">
        <v>251</v>
      </c>
      <c r="L196" s="150">
        <v>49</v>
      </c>
      <c r="M196" s="155">
        <v>100</v>
      </c>
      <c r="N196" s="163">
        <v>33.259423503325941</v>
      </c>
      <c r="O196" s="163">
        <v>33.481152993348118</v>
      </c>
      <c r="P196" s="163">
        <v>15.742793791574281</v>
      </c>
      <c r="Q196" s="163">
        <v>12.084257206208427</v>
      </c>
      <c r="R196" s="163">
        <v>3.6585365853658534</v>
      </c>
      <c r="S196" s="163">
        <v>1.1086474501108647</v>
      </c>
      <c r="T196" s="163">
        <v>0.33259423503325941</v>
      </c>
      <c r="U196" s="163">
        <v>0.33259423503325941</v>
      </c>
      <c r="V196" s="163">
        <v>27.827050997782703</v>
      </c>
      <c r="W196" s="156">
        <v>5.4323725055432366</v>
      </c>
    </row>
    <row r="197" spans="1:23" x14ac:dyDescent="0.3">
      <c r="A197" s="87" t="s">
        <v>241</v>
      </c>
      <c r="B197" s="150">
        <v>1083</v>
      </c>
      <c r="C197" s="150">
        <v>403</v>
      </c>
      <c r="D197" s="150">
        <v>349</v>
      </c>
      <c r="E197" s="150">
        <v>167</v>
      </c>
      <c r="F197" s="150">
        <v>104</v>
      </c>
      <c r="G197" s="150">
        <v>35</v>
      </c>
      <c r="H197" s="150">
        <v>12</v>
      </c>
      <c r="I197" s="150">
        <v>7</v>
      </c>
      <c r="J197" s="150">
        <v>6</v>
      </c>
      <c r="K197" s="150">
        <v>271</v>
      </c>
      <c r="L197" s="150">
        <v>60</v>
      </c>
      <c r="M197" s="155">
        <v>100</v>
      </c>
      <c r="N197" s="163">
        <v>37.211449676823641</v>
      </c>
      <c r="O197" s="163">
        <v>32.225300092336099</v>
      </c>
      <c r="P197" s="163">
        <v>15.420129270544782</v>
      </c>
      <c r="Q197" s="163">
        <v>9.6029547553093266</v>
      </c>
      <c r="R197" s="163">
        <v>3.2317636195752537</v>
      </c>
      <c r="S197" s="163">
        <v>1.10803324099723</v>
      </c>
      <c r="T197" s="163">
        <v>0.64635272391505072</v>
      </c>
      <c r="U197" s="163">
        <v>0.554016620498615</v>
      </c>
      <c r="V197" s="163">
        <v>25.023084025854107</v>
      </c>
      <c r="W197" s="156">
        <v>5.5401662049861491</v>
      </c>
    </row>
    <row r="198" spans="1:23" x14ac:dyDescent="0.3">
      <c r="A198" s="87" t="s">
        <v>242</v>
      </c>
      <c r="B198" s="150">
        <v>673</v>
      </c>
      <c r="C198" s="150">
        <v>158</v>
      </c>
      <c r="D198" s="150">
        <v>182</v>
      </c>
      <c r="E198" s="150">
        <v>146</v>
      </c>
      <c r="F198" s="150">
        <v>116</v>
      </c>
      <c r="G198" s="150">
        <v>49</v>
      </c>
      <c r="H198" s="150">
        <v>14</v>
      </c>
      <c r="I198" s="150">
        <v>7</v>
      </c>
      <c r="J198" s="150">
        <v>1</v>
      </c>
      <c r="K198" s="150">
        <v>262</v>
      </c>
      <c r="L198" s="150">
        <v>71</v>
      </c>
      <c r="M198" s="155">
        <v>100</v>
      </c>
      <c r="N198" s="163">
        <v>23.476968796433876</v>
      </c>
      <c r="O198" s="163">
        <v>27.043090638930163</v>
      </c>
      <c r="P198" s="163">
        <v>21.693907875185737</v>
      </c>
      <c r="Q198" s="163">
        <v>17.236255572065378</v>
      </c>
      <c r="R198" s="163">
        <v>7.2808320950965832</v>
      </c>
      <c r="S198" s="163">
        <v>2.0802377414561661</v>
      </c>
      <c r="T198" s="163">
        <v>1.0401188707280831</v>
      </c>
      <c r="U198" s="163">
        <v>0.14858841010401189</v>
      </c>
      <c r="V198" s="163">
        <v>38.930163447251118</v>
      </c>
      <c r="W198" s="156">
        <v>10.549777117384844</v>
      </c>
    </row>
    <row r="199" spans="1:23" x14ac:dyDescent="0.3">
      <c r="A199" s="87" t="s">
        <v>243</v>
      </c>
      <c r="B199" s="150">
        <v>856</v>
      </c>
      <c r="C199" s="150">
        <v>395</v>
      </c>
      <c r="D199" s="150">
        <v>196</v>
      </c>
      <c r="E199" s="150">
        <v>129</v>
      </c>
      <c r="F199" s="150">
        <v>88</v>
      </c>
      <c r="G199" s="150">
        <v>38</v>
      </c>
      <c r="H199" s="150">
        <v>6</v>
      </c>
      <c r="I199" s="150">
        <v>2</v>
      </c>
      <c r="J199" s="150">
        <v>2</v>
      </c>
      <c r="K199" s="150">
        <v>217</v>
      </c>
      <c r="L199" s="150">
        <v>48</v>
      </c>
      <c r="M199" s="155">
        <v>100</v>
      </c>
      <c r="N199" s="163">
        <v>46.144859813084111</v>
      </c>
      <c r="O199" s="163">
        <v>22.897196261682243</v>
      </c>
      <c r="P199" s="163">
        <v>15.070093457943926</v>
      </c>
      <c r="Q199" s="163">
        <v>10.2803738317757</v>
      </c>
      <c r="R199" s="163">
        <v>4.4392523364485976</v>
      </c>
      <c r="S199" s="163">
        <v>0.7009345794392523</v>
      </c>
      <c r="T199" s="163">
        <v>0.23364485981308408</v>
      </c>
      <c r="U199" s="163">
        <v>0.23364485981308408</v>
      </c>
      <c r="V199" s="163">
        <v>25.350467289719624</v>
      </c>
      <c r="W199" s="156">
        <v>5.6074766355140184</v>
      </c>
    </row>
    <row r="200" spans="1:23" x14ac:dyDescent="0.3">
      <c r="A200" s="87" t="s">
        <v>244</v>
      </c>
      <c r="B200" s="150">
        <v>610</v>
      </c>
      <c r="C200" s="150">
        <v>197</v>
      </c>
      <c r="D200" s="150">
        <v>181</v>
      </c>
      <c r="E200" s="150">
        <v>98</v>
      </c>
      <c r="F200" s="150">
        <v>81</v>
      </c>
      <c r="G200" s="150">
        <v>27</v>
      </c>
      <c r="H200" s="150">
        <v>5</v>
      </c>
      <c r="I200" s="150">
        <v>5</v>
      </c>
      <c r="J200" s="150">
        <v>16</v>
      </c>
      <c r="K200" s="150">
        <v>179</v>
      </c>
      <c r="L200" s="150">
        <v>53</v>
      </c>
      <c r="M200" s="155">
        <v>100</v>
      </c>
      <c r="N200" s="163">
        <v>32.295081967213115</v>
      </c>
      <c r="O200" s="163">
        <v>29.672131147540981</v>
      </c>
      <c r="P200" s="163">
        <v>16.065573770491802</v>
      </c>
      <c r="Q200" s="163">
        <v>13.278688524590162</v>
      </c>
      <c r="R200" s="163">
        <v>4.4262295081967213</v>
      </c>
      <c r="S200" s="163">
        <v>0.81967213114754101</v>
      </c>
      <c r="T200" s="163">
        <v>0.81967213114754101</v>
      </c>
      <c r="U200" s="163">
        <v>2.622950819672131</v>
      </c>
      <c r="V200" s="163">
        <v>29.344262295081968</v>
      </c>
      <c r="W200" s="156">
        <v>8.6885245901639347</v>
      </c>
    </row>
    <row r="201" spans="1:23" x14ac:dyDescent="0.3">
      <c r="A201" s="87" t="s">
        <v>245</v>
      </c>
      <c r="B201" s="150">
        <v>656</v>
      </c>
      <c r="C201" s="150">
        <v>170</v>
      </c>
      <c r="D201" s="150">
        <v>174</v>
      </c>
      <c r="E201" s="150">
        <v>135</v>
      </c>
      <c r="F201" s="150">
        <v>107</v>
      </c>
      <c r="G201" s="150">
        <v>46</v>
      </c>
      <c r="H201" s="150">
        <v>13</v>
      </c>
      <c r="I201" s="150">
        <v>5</v>
      </c>
      <c r="J201" s="150">
        <v>6</v>
      </c>
      <c r="K201" s="150">
        <v>242</v>
      </c>
      <c r="L201" s="150">
        <v>70</v>
      </c>
      <c r="M201" s="155">
        <v>100</v>
      </c>
      <c r="N201" s="163">
        <v>25.914634146341463</v>
      </c>
      <c r="O201" s="163">
        <v>26.524390243902442</v>
      </c>
      <c r="P201" s="163">
        <v>20.579268292682926</v>
      </c>
      <c r="Q201" s="163">
        <v>16.310975609756099</v>
      </c>
      <c r="R201" s="163">
        <v>7.01219512195122</v>
      </c>
      <c r="S201" s="163">
        <v>1.9817073170731707</v>
      </c>
      <c r="T201" s="163">
        <v>0.76219512195121952</v>
      </c>
      <c r="U201" s="163">
        <v>0.91463414634146334</v>
      </c>
      <c r="V201" s="163">
        <v>36.890243902439025</v>
      </c>
      <c r="W201" s="156">
        <v>10.670731707317072</v>
      </c>
    </row>
    <row r="202" spans="1:23" x14ac:dyDescent="0.3">
      <c r="A202" s="87" t="s">
        <v>246</v>
      </c>
      <c r="B202" s="150">
        <v>552</v>
      </c>
      <c r="C202" s="150">
        <v>117</v>
      </c>
      <c r="D202" s="150">
        <v>145</v>
      </c>
      <c r="E202" s="150">
        <v>117</v>
      </c>
      <c r="F202" s="150">
        <v>112</v>
      </c>
      <c r="G202" s="150">
        <v>36</v>
      </c>
      <c r="H202" s="150">
        <v>14</v>
      </c>
      <c r="I202" s="150">
        <v>4</v>
      </c>
      <c r="J202" s="150">
        <v>7</v>
      </c>
      <c r="K202" s="150">
        <v>229</v>
      </c>
      <c r="L202" s="150">
        <v>61</v>
      </c>
      <c r="M202" s="155">
        <v>100</v>
      </c>
      <c r="N202" s="163">
        <v>21.195652173913043</v>
      </c>
      <c r="O202" s="163">
        <v>26.268115942028984</v>
      </c>
      <c r="P202" s="163">
        <v>21.195652173913043</v>
      </c>
      <c r="Q202" s="163">
        <v>20.289855072463769</v>
      </c>
      <c r="R202" s="163">
        <v>6.5217391304347823</v>
      </c>
      <c r="S202" s="163">
        <v>2.5362318840579712</v>
      </c>
      <c r="T202" s="163">
        <v>0.72463768115942029</v>
      </c>
      <c r="U202" s="163">
        <v>1.2681159420289856</v>
      </c>
      <c r="V202" s="163">
        <v>41.485507246376812</v>
      </c>
      <c r="W202" s="156">
        <v>11.05072463768116</v>
      </c>
    </row>
    <row r="203" spans="1:23" x14ac:dyDescent="0.3">
      <c r="A203" s="87" t="s">
        <v>247</v>
      </c>
      <c r="B203" s="150">
        <v>589</v>
      </c>
      <c r="C203" s="150">
        <v>144</v>
      </c>
      <c r="D203" s="150">
        <v>193</v>
      </c>
      <c r="E203" s="150">
        <v>126</v>
      </c>
      <c r="F203" s="150">
        <v>80</v>
      </c>
      <c r="G203" s="150">
        <v>32</v>
      </c>
      <c r="H203" s="150">
        <v>9</v>
      </c>
      <c r="I203" s="150">
        <v>2</v>
      </c>
      <c r="J203" s="150">
        <v>3</v>
      </c>
      <c r="K203" s="150">
        <v>206</v>
      </c>
      <c r="L203" s="150">
        <v>46</v>
      </c>
      <c r="M203" s="155">
        <v>100</v>
      </c>
      <c r="N203" s="163">
        <v>24.448217317487266</v>
      </c>
      <c r="O203" s="163">
        <v>32.767402376910013</v>
      </c>
      <c r="P203" s="163">
        <v>21.392190152801358</v>
      </c>
      <c r="Q203" s="163">
        <v>13.582342954159593</v>
      </c>
      <c r="R203" s="163">
        <v>5.4329371816638368</v>
      </c>
      <c r="S203" s="163">
        <v>1.5280135823429541</v>
      </c>
      <c r="T203" s="163">
        <v>0.3395585738539898</v>
      </c>
      <c r="U203" s="163">
        <v>0.50933786078098475</v>
      </c>
      <c r="V203" s="163">
        <v>34.974533106960955</v>
      </c>
      <c r="W203" s="156">
        <v>7.8098471986417657</v>
      </c>
    </row>
    <row r="204" spans="1:23" x14ac:dyDescent="0.3">
      <c r="A204" s="87" t="s">
        <v>248</v>
      </c>
      <c r="B204" s="150">
        <v>739</v>
      </c>
      <c r="C204" s="150">
        <v>253</v>
      </c>
      <c r="D204" s="150">
        <v>226</v>
      </c>
      <c r="E204" s="150">
        <v>104</v>
      </c>
      <c r="F204" s="150">
        <v>88</v>
      </c>
      <c r="G204" s="150">
        <v>42</v>
      </c>
      <c r="H204" s="150">
        <v>14</v>
      </c>
      <c r="I204" s="150">
        <v>5</v>
      </c>
      <c r="J204" s="150">
        <v>7</v>
      </c>
      <c r="K204" s="150">
        <v>192</v>
      </c>
      <c r="L204" s="150">
        <v>68</v>
      </c>
      <c r="M204" s="155">
        <v>100</v>
      </c>
      <c r="N204" s="163">
        <v>34.235453315290933</v>
      </c>
      <c r="O204" s="163">
        <v>30.581867388362653</v>
      </c>
      <c r="P204" s="163">
        <v>14.073071718538566</v>
      </c>
      <c r="Q204" s="163">
        <v>11.907983761840326</v>
      </c>
      <c r="R204" s="163">
        <v>5.6833558863328824</v>
      </c>
      <c r="S204" s="163">
        <v>1.8944519621109608</v>
      </c>
      <c r="T204" s="163">
        <v>0.67658998646820023</v>
      </c>
      <c r="U204" s="163">
        <v>0.94722598105548039</v>
      </c>
      <c r="V204" s="163">
        <v>25.981055480378888</v>
      </c>
      <c r="W204" s="156">
        <v>9.2016238159675225</v>
      </c>
    </row>
    <row r="205" spans="1:23" x14ac:dyDescent="0.3">
      <c r="A205" s="87" t="s">
        <v>249</v>
      </c>
      <c r="B205" s="150">
        <v>909</v>
      </c>
      <c r="C205" s="150">
        <v>363</v>
      </c>
      <c r="D205" s="150">
        <v>257</v>
      </c>
      <c r="E205" s="150">
        <v>144</v>
      </c>
      <c r="F205" s="150">
        <v>88</v>
      </c>
      <c r="G205" s="150">
        <v>39</v>
      </c>
      <c r="H205" s="150">
        <v>12</v>
      </c>
      <c r="I205" s="150">
        <v>2</v>
      </c>
      <c r="J205" s="150">
        <v>4</v>
      </c>
      <c r="K205" s="150">
        <v>232</v>
      </c>
      <c r="L205" s="150">
        <v>57</v>
      </c>
      <c r="M205" s="155">
        <v>100</v>
      </c>
      <c r="N205" s="163">
        <v>39.933993399339933</v>
      </c>
      <c r="O205" s="163">
        <v>28.272827282728276</v>
      </c>
      <c r="P205" s="163">
        <v>15.841584158415841</v>
      </c>
      <c r="Q205" s="163">
        <v>9.6809680968096803</v>
      </c>
      <c r="R205" s="163">
        <v>4.2904290429042904</v>
      </c>
      <c r="S205" s="163">
        <v>1.3201320132013201</v>
      </c>
      <c r="T205" s="163">
        <v>0.22002200220022</v>
      </c>
      <c r="U205" s="163">
        <v>0.44004400440044</v>
      </c>
      <c r="V205" s="163">
        <v>25.522552255225524</v>
      </c>
      <c r="W205" s="156">
        <v>6.2706270627062706</v>
      </c>
    </row>
    <row r="206" spans="1:23" x14ac:dyDescent="0.3">
      <c r="A206" s="87" t="s">
        <v>250</v>
      </c>
      <c r="B206" s="150">
        <v>1176</v>
      </c>
      <c r="C206" s="150">
        <v>450</v>
      </c>
      <c r="D206" s="150">
        <v>301</v>
      </c>
      <c r="E206" s="150">
        <v>158</v>
      </c>
      <c r="F206" s="150">
        <v>116</v>
      </c>
      <c r="G206" s="150">
        <v>69</v>
      </c>
      <c r="H206" s="150">
        <v>40</v>
      </c>
      <c r="I206" s="150">
        <v>21</v>
      </c>
      <c r="J206" s="150">
        <v>21</v>
      </c>
      <c r="K206" s="150">
        <v>274</v>
      </c>
      <c r="L206" s="150">
        <v>151</v>
      </c>
      <c r="M206" s="155">
        <v>100</v>
      </c>
      <c r="N206" s="163">
        <v>38.265306122448976</v>
      </c>
      <c r="O206" s="163">
        <v>25.595238095238095</v>
      </c>
      <c r="P206" s="163">
        <v>13.435374149659864</v>
      </c>
      <c r="Q206" s="163">
        <v>9.8639455782312915</v>
      </c>
      <c r="R206" s="163">
        <v>5.8673469387755102</v>
      </c>
      <c r="S206" s="163">
        <v>3.4013605442176873</v>
      </c>
      <c r="T206" s="163">
        <v>1.7857142857142856</v>
      </c>
      <c r="U206" s="163">
        <v>1.7857142857142856</v>
      </c>
      <c r="V206" s="163">
        <v>23.299319727891156</v>
      </c>
      <c r="W206" s="156">
        <v>12.84013605442177</v>
      </c>
    </row>
    <row r="207" spans="1:23" x14ac:dyDescent="0.3">
      <c r="A207" s="87" t="s">
        <v>251</v>
      </c>
      <c r="B207" s="150">
        <v>579</v>
      </c>
      <c r="C207" s="150">
        <v>203</v>
      </c>
      <c r="D207" s="150">
        <v>124</v>
      </c>
      <c r="E207" s="150">
        <v>95</v>
      </c>
      <c r="F207" s="150">
        <v>73</v>
      </c>
      <c r="G207" s="150">
        <v>38</v>
      </c>
      <c r="H207" s="150">
        <v>32</v>
      </c>
      <c r="I207" s="150">
        <v>11</v>
      </c>
      <c r="J207" s="150">
        <v>3</v>
      </c>
      <c r="K207" s="150">
        <v>168</v>
      </c>
      <c r="L207" s="150">
        <v>84</v>
      </c>
      <c r="M207" s="155">
        <v>100</v>
      </c>
      <c r="N207" s="163">
        <v>35.060449050086355</v>
      </c>
      <c r="O207" s="163">
        <v>21.416234887737478</v>
      </c>
      <c r="P207" s="163">
        <v>16.407599309153714</v>
      </c>
      <c r="Q207" s="163">
        <v>12.607944732297064</v>
      </c>
      <c r="R207" s="163">
        <v>6.5630397236614861</v>
      </c>
      <c r="S207" s="163">
        <v>5.5267702936096716</v>
      </c>
      <c r="T207" s="163">
        <v>1.8998272884283247</v>
      </c>
      <c r="U207" s="163">
        <v>0.5181347150259068</v>
      </c>
      <c r="V207" s="163">
        <v>29.015544041450774</v>
      </c>
      <c r="W207" s="156">
        <v>14.507772020725387</v>
      </c>
    </row>
    <row r="208" spans="1:23" x14ac:dyDescent="0.3">
      <c r="A208" s="87" t="s">
        <v>252</v>
      </c>
      <c r="B208" s="150">
        <v>582</v>
      </c>
      <c r="C208" s="150">
        <v>117</v>
      </c>
      <c r="D208" s="150">
        <v>136</v>
      </c>
      <c r="E208" s="150">
        <v>108</v>
      </c>
      <c r="F208" s="150">
        <v>105</v>
      </c>
      <c r="G208" s="150">
        <v>42</v>
      </c>
      <c r="H208" s="150">
        <v>29</v>
      </c>
      <c r="I208" s="150">
        <v>16</v>
      </c>
      <c r="J208" s="150">
        <v>29</v>
      </c>
      <c r="K208" s="150">
        <v>213</v>
      </c>
      <c r="L208" s="150">
        <v>116</v>
      </c>
      <c r="M208" s="155">
        <v>100</v>
      </c>
      <c r="N208" s="163">
        <v>20.103092783505154</v>
      </c>
      <c r="O208" s="163">
        <v>23.367697594501717</v>
      </c>
      <c r="P208" s="163">
        <v>18.556701030927837</v>
      </c>
      <c r="Q208" s="163">
        <v>18.041237113402062</v>
      </c>
      <c r="R208" s="163">
        <v>7.216494845360824</v>
      </c>
      <c r="S208" s="163">
        <v>4.9828178694158076</v>
      </c>
      <c r="T208" s="163">
        <v>2.7491408934707904</v>
      </c>
      <c r="U208" s="163">
        <v>4.9828178694158076</v>
      </c>
      <c r="V208" s="163">
        <v>36.597938144329895</v>
      </c>
      <c r="W208" s="156">
        <v>19.93127147766323</v>
      </c>
    </row>
    <row r="209" spans="1:23" x14ac:dyDescent="0.3">
      <c r="A209" s="87" t="s">
        <v>253</v>
      </c>
      <c r="B209" s="150">
        <v>709</v>
      </c>
      <c r="C209" s="150">
        <v>201</v>
      </c>
      <c r="D209" s="150">
        <v>305</v>
      </c>
      <c r="E209" s="150">
        <v>119</v>
      </c>
      <c r="F209" s="150">
        <v>51</v>
      </c>
      <c r="G209" s="150">
        <v>22</v>
      </c>
      <c r="H209" s="150">
        <v>9</v>
      </c>
      <c r="I209" s="150">
        <v>2</v>
      </c>
      <c r="J209" s="150">
        <v>0</v>
      </c>
      <c r="K209" s="150">
        <v>170</v>
      </c>
      <c r="L209" s="150">
        <v>33</v>
      </c>
      <c r="M209" s="155">
        <v>100</v>
      </c>
      <c r="N209" s="163">
        <v>28.34978843441467</v>
      </c>
      <c r="O209" s="163">
        <v>43.018335684062059</v>
      </c>
      <c r="P209" s="163">
        <v>16.784203102961918</v>
      </c>
      <c r="Q209" s="163">
        <v>7.1932299012693939</v>
      </c>
      <c r="R209" s="163">
        <v>3.1029619181946404</v>
      </c>
      <c r="S209" s="163">
        <v>1.2693935119887165</v>
      </c>
      <c r="T209" s="163">
        <v>0.28208744710860367</v>
      </c>
      <c r="U209" s="163">
        <v>0</v>
      </c>
      <c r="V209" s="163">
        <v>23.977433004231312</v>
      </c>
      <c r="W209" s="156">
        <v>4.6544428772919604</v>
      </c>
    </row>
    <row r="210" spans="1:23" x14ac:dyDescent="0.3">
      <c r="A210" s="87" t="s">
        <v>254</v>
      </c>
      <c r="B210" s="150">
        <v>730</v>
      </c>
      <c r="C210" s="150">
        <v>274</v>
      </c>
      <c r="D210" s="150">
        <v>237</v>
      </c>
      <c r="E210" s="150">
        <v>120</v>
      </c>
      <c r="F210" s="150">
        <v>60</v>
      </c>
      <c r="G210" s="150">
        <v>22</v>
      </c>
      <c r="H210" s="150">
        <v>12</v>
      </c>
      <c r="I210" s="150">
        <v>3</v>
      </c>
      <c r="J210" s="150">
        <v>2</v>
      </c>
      <c r="K210" s="150">
        <v>180</v>
      </c>
      <c r="L210" s="150">
        <v>39</v>
      </c>
      <c r="M210" s="155">
        <v>100</v>
      </c>
      <c r="N210" s="163">
        <v>37.534246575342465</v>
      </c>
      <c r="O210" s="163">
        <v>32.465753424657535</v>
      </c>
      <c r="P210" s="163">
        <v>16.43835616438356</v>
      </c>
      <c r="Q210" s="163">
        <v>8.2191780821917799</v>
      </c>
      <c r="R210" s="163">
        <v>3.0136986301369864</v>
      </c>
      <c r="S210" s="163">
        <v>1.6438356164383561</v>
      </c>
      <c r="T210" s="163">
        <v>0.41095890410958902</v>
      </c>
      <c r="U210" s="163">
        <v>0.27397260273972601</v>
      </c>
      <c r="V210" s="163">
        <v>24.657534246575342</v>
      </c>
      <c r="W210" s="156">
        <v>5.3424657534246576</v>
      </c>
    </row>
    <row r="211" spans="1:23" x14ac:dyDescent="0.3">
      <c r="A211" s="87" t="s">
        <v>255</v>
      </c>
      <c r="B211" s="150">
        <v>689</v>
      </c>
      <c r="C211" s="150">
        <v>234</v>
      </c>
      <c r="D211" s="150">
        <v>344</v>
      </c>
      <c r="E211" s="150">
        <v>74</v>
      </c>
      <c r="F211" s="150">
        <v>27</v>
      </c>
      <c r="G211" s="150">
        <v>4</v>
      </c>
      <c r="H211" s="150">
        <v>4</v>
      </c>
      <c r="I211" s="150">
        <v>2</v>
      </c>
      <c r="J211" s="150">
        <v>0</v>
      </c>
      <c r="K211" s="150">
        <v>101</v>
      </c>
      <c r="L211" s="150">
        <v>10</v>
      </c>
      <c r="M211" s="155">
        <v>100</v>
      </c>
      <c r="N211" s="163">
        <v>33.962264150943398</v>
      </c>
      <c r="O211" s="163">
        <v>49.927431059506532</v>
      </c>
      <c r="P211" s="163">
        <v>10.740203193033382</v>
      </c>
      <c r="Q211" s="163">
        <v>3.9187227866473147</v>
      </c>
      <c r="R211" s="163">
        <v>0.58055152394775034</v>
      </c>
      <c r="S211" s="163">
        <v>0.58055152394775034</v>
      </c>
      <c r="T211" s="163">
        <v>0.29027576197387517</v>
      </c>
      <c r="U211" s="163">
        <v>0</v>
      </c>
      <c r="V211" s="163">
        <v>14.658925979680696</v>
      </c>
      <c r="W211" s="156">
        <v>1.4513788098693758</v>
      </c>
    </row>
    <row r="212" spans="1:23" x14ac:dyDescent="0.3">
      <c r="A212" s="87" t="s">
        <v>256</v>
      </c>
      <c r="B212" s="150">
        <v>829</v>
      </c>
      <c r="C212" s="150">
        <v>177</v>
      </c>
      <c r="D212" s="150">
        <v>265</v>
      </c>
      <c r="E212" s="150">
        <v>154</v>
      </c>
      <c r="F212" s="150">
        <v>144</v>
      </c>
      <c r="G212" s="150">
        <v>47</v>
      </c>
      <c r="H212" s="150">
        <v>19</v>
      </c>
      <c r="I212" s="150">
        <v>11</v>
      </c>
      <c r="J212" s="150">
        <v>12</v>
      </c>
      <c r="K212" s="150">
        <v>298</v>
      </c>
      <c r="L212" s="150">
        <v>89</v>
      </c>
      <c r="M212" s="155">
        <v>100</v>
      </c>
      <c r="N212" s="163">
        <v>21.351025331724969</v>
      </c>
      <c r="O212" s="163">
        <v>31.966224366706875</v>
      </c>
      <c r="P212" s="163">
        <v>18.576598311218333</v>
      </c>
      <c r="Q212" s="163">
        <v>17.370325693606755</v>
      </c>
      <c r="R212" s="163">
        <v>5.6694813027744271</v>
      </c>
      <c r="S212" s="163">
        <v>2.2919179734620023</v>
      </c>
      <c r="T212" s="163">
        <v>1.3268998793727382</v>
      </c>
      <c r="U212" s="163">
        <v>1.4475271411338964</v>
      </c>
      <c r="V212" s="163">
        <v>35.946924004825092</v>
      </c>
      <c r="W212" s="156">
        <v>10.735826296743065</v>
      </c>
    </row>
    <row r="213" spans="1:23" x14ac:dyDescent="0.3">
      <c r="A213" s="87" t="s">
        <v>257</v>
      </c>
      <c r="B213" s="150">
        <v>722</v>
      </c>
      <c r="C213" s="150">
        <v>170</v>
      </c>
      <c r="D213" s="150">
        <v>170</v>
      </c>
      <c r="E213" s="150">
        <v>126</v>
      </c>
      <c r="F213" s="150">
        <v>96</v>
      </c>
      <c r="G213" s="150">
        <v>76</v>
      </c>
      <c r="H213" s="150">
        <v>41</v>
      </c>
      <c r="I213" s="150">
        <v>11</v>
      </c>
      <c r="J213" s="150">
        <v>32</v>
      </c>
      <c r="K213" s="150">
        <v>222</v>
      </c>
      <c r="L213" s="150">
        <v>160</v>
      </c>
      <c r="M213" s="155">
        <v>100</v>
      </c>
      <c r="N213" s="163">
        <v>23.545706371191137</v>
      </c>
      <c r="O213" s="163">
        <v>23.545706371191137</v>
      </c>
      <c r="P213" s="163">
        <v>17.451523545706372</v>
      </c>
      <c r="Q213" s="163">
        <v>13.29639889196676</v>
      </c>
      <c r="R213" s="163">
        <v>10.526315789473683</v>
      </c>
      <c r="S213" s="163">
        <v>5.6786703601108028</v>
      </c>
      <c r="T213" s="163">
        <v>1.5235457063711912</v>
      </c>
      <c r="U213" s="163">
        <v>4.43213296398892</v>
      </c>
      <c r="V213" s="163">
        <v>30.747922437673132</v>
      </c>
      <c r="W213" s="156">
        <v>22.160664819944596</v>
      </c>
    </row>
    <row r="214" spans="1:23" x14ac:dyDescent="0.3">
      <c r="A214" s="87" t="s">
        <v>258</v>
      </c>
      <c r="B214" s="150">
        <v>478</v>
      </c>
      <c r="C214" s="150">
        <v>84</v>
      </c>
      <c r="D214" s="150">
        <v>97</v>
      </c>
      <c r="E214" s="150">
        <v>84</v>
      </c>
      <c r="F214" s="150">
        <v>84</v>
      </c>
      <c r="G214" s="150">
        <v>49</v>
      </c>
      <c r="H214" s="150">
        <v>32</v>
      </c>
      <c r="I214" s="150">
        <v>18</v>
      </c>
      <c r="J214" s="150">
        <v>30</v>
      </c>
      <c r="K214" s="150">
        <v>168</v>
      </c>
      <c r="L214" s="150">
        <v>129</v>
      </c>
      <c r="M214" s="155">
        <v>100</v>
      </c>
      <c r="N214" s="163">
        <v>17.573221757322173</v>
      </c>
      <c r="O214" s="163">
        <v>20.292887029288703</v>
      </c>
      <c r="P214" s="163">
        <v>17.573221757322173</v>
      </c>
      <c r="Q214" s="163">
        <v>17.573221757322173</v>
      </c>
      <c r="R214" s="163">
        <v>10.251046025104603</v>
      </c>
      <c r="S214" s="163">
        <v>6.6945606694560666</v>
      </c>
      <c r="T214" s="163">
        <v>3.7656903765690379</v>
      </c>
      <c r="U214" s="163">
        <v>6.2761506276150625</v>
      </c>
      <c r="V214" s="163">
        <v>35.146443514644346</v>
      </c>
      <c r="W214" s="156">
        <v>26.98744769874477</v>
      </c>
    </row>
    <row r="215" spans="1:23" x14ac:dyDescent="0.3">
      <c r="A215" s="93" t="s">
        <v>259</v>
      </c>
      <c r="B215" s="50">
        <v>481</v>
      </c>
      <c r="C215" s="50">
        <v>84</v>
      </c>
      <c r="D215" s="50">
        <v>114</v>
      </c>
      <c r="E215" s="50">
        <v>75</v>
      </c>
      <c r="F215" s="50">
        <v>79</v>
      </c>
      <c r="G215" s="50">
        <v>45</v>
      </c>
      <c r="H215" s="50">
        <v>35</v>
      </c>
      <c r="I215" s="50">
        <v>25</v>
      </c>
      <c r="J215" s="50">
        <v>24</v>
      </c>
      <c r="K215" s="50">
        <v>154</v>
      </c>
      <c r="L215" s="50">
        <v>129</v>
      </c>
      <c r="M215" s="157">
        <v>100</v>
      </c>
      <c r="N215" s="126">
        <v>17.463617463617464</v>
      </c>
      <c r="O215" s="126">
        <v>23.700623700623701</v>
      </c>
      <c r="P215" s="126">
        <v>15.592515592515593</v>
      </c>
      <c r="Q215" s="126">
        <v>16.424116424116423</v>
      </c>
      <c r="R215" s="126">
        <v>9.3555093555093567</v>
      </c>
      <c r="S215" s="126">
        <v>7.2765072765072771</v>
      </c>
      <c r="T215" s="126">
        <v>5.1975051975051976</v>
      </c>
      <c r="U215" s="126">
        <v>4.9896049896049899</v>
      </c>
      <c r="V215" s="126">
        <v>32.016632016632016</v>
      </c>
      <c r="W215" s="158">
        <v>26.819126819126822</v>
      </c>
    </row>
  </sheetData>
  <hyperlinks>
    <hyperlink ref="A1" location="Index!A1" display="Contents" xr:uid="{87426EAA-627D-43DD-9DF5-F4221651D4AB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E6FCE-1970-4FF8-B25B-8CE13D0E59DD}">
  <dimension ref="A1:S548"/>
  <sheetViews>
    <sheetView workbookViewId="0">
      <selection activeCell="A2" sqref="A2"/>
    </sheetView>
  </sheetViews>
  <sheetFormatPr defaultRowHeight="14" x14ac:dyDescent="0.3"/>
  <cols>
    <col min="1" max="1" width="29.9140625" style="54" customWidth="1" collapsed="1"/>
    <col min="2" max="3" width="15.1640625" style="54" customWidth="1" collapsed="1"/>
    <col min="4" max="4" width="13.1640625" style="54" customWidth="1" collapsed="1"/>
    <col min="5" max="5" width="13.5" style="54" customWidth="1" collapsed="1"/>
    <col min="6" max="6" width="12.75" style="54" customWidth="1" collapsed="1"/>
    <col min="7" max="7" width="15.1640625" style="54" customWidth="1" collapsed="1"/>
    <col min="8" max="11" width="15.1640625" style="54" customWidth="1"/>
    <col min="12" max="12" width="13.58203125" style="54" customWidth="1"/>
    <col min="13" max="13" width="13.75" style="54" customWidth="1"/>
    <col min="14" max="14" width="13.1640625" style="54" customWidth="1"/>
    <col min="15" max="16" width="15.1640625" style="54" customWidth="1"/>
    <col min="17" max="17" width="15" style="54" customWidth="1"/>
    <col min="18" max="16384" width="8.6640625" style="54"/>
  </cols>
  <sheetData>
    <row r="1" spans="1:19" x14ac:dyDescent="0.3">
      <c r="A1" s="23" t="s">
        <v>20</v>
      </c>
    </row>
    <row r="3" spans="1:19" x14ac:dyDescent="0.3">
      <c r="A3" s="261" t="s">
        <v>336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2"/>
    </row>
    <row r="4" spans="1:19" x14ac:dyDescent="0.3">
      <c r="A4" s="173" t="s">
        <v>325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39"/>
    </row>
    <row r="5" spans="1:19" x14ac:dyDescent="0.3">
      <c r="A5" s="173" t="s">
        <v>326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39"/>
    </row>
    <row r="6" spans="1:19" x14ac:dyDescent="0.3">
      <c r="A6" s="248" t="s">
        <v>262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262"/>
    </row>
    <row r="7" spans="1:19" x14ac:dyDescent="0.3">
      <c r="A7" s="185"/>
      <c r="B7" s="187" t="s">
        <v>312</v>
      </c>
      <c r="C7" s="188" t="s">
        <v>312</v>
      </c>
      <c r="D7" s="188" t="s">
        <v>312</v>
      </c>
      <c r="E7" s="188" t="s">
        <v>312</v>
      </c>
      <c r="F7" s="188" t="s">
        <v>312</v>
      </c>
      <c r="G7" s="188" t="s">
        <v>312</v>
      </c>
      <c r="H7" s="188" t="s">
        <v>312</v>
      </c>
      <c r="I7" s="189" t="s">
        <v>312</v>
      </c>
      <c r="J7" s="187" t="s">
        <v>327</v>
      </c>
      <c r="K7" s="188" t="s">
        <v>327</v>
      </c>
      <c r="L7" s="188" t="s">
        <v>327</v>
      </c>
      <c r="M7" s="188" t="s">
        <v>327</v>
      </c>
      <c r="N7" s="188" t="s">
        <v>327</v>
      </c>
      <c r="O7" s="188" t="s">
        <v>327</v>
      </c>
      <c r="P7" s="188" t="s">
        <v>327</v>
      </c>
      <c r="Q7" s="189" t="s">
        <v>327</v>
      </c>
      <c r="R7" s="148"/>
    </row>
    <row r="8" spans="1:19" ht="62" customHeight="1" x14ac:dyDescent="0.3">
      <c r="A8" s="160" t="s">
        <v>15</v>
      </c>
      <c r="B8" s="199" t="s">
        <v>282</v>
      </c>
      <c r="C8" s="190" t="s">
        <v>328</v>
      </c>
      <c r="D8" s="190" t="s">
        <v>329</v>
      </c>
      <c r="E8" s="190" t="s">
        <v>330</v>
      </c>
      <c r="F8" s="190" t="s">
        <v>331</v>
      </c>
      <c r="G8" s="190" t="s">
        <v>332</v>
      </c>
      <c r="H8" s="190" t="s">
        <v>333</v>
      </c>
      <c r="I8" s="191" t="s">
        <v>334</v>
      </c>
      <c r="J8" s="190" t="s">
        <v>282</v>
      </c>
      <c r="K8" s="190" t="s">
        <v>328</v>
      </c>
      <c r="L8" s="190" t="s">
        <v>329</v>
      </c>
      <c r="M8" s="190" t="s">
        <v>330</v>
      </c>
      <c r="N8" s="190" t="s">
        <v>331</v>
      </c>
      <c r="O8" s="190" t="s">
        <v>332</v>
      </c>
      <c r="P8" s="190" t="s">
        <v>333</v>
      </c>
      <c r="Q8" s="191" t="s">
        <v>334</v>
      </c>
      <c r="R8" s="162"/>
      <c r="S8" s="122"/>
    </row>
    <row r="9" spans="1:19" x14ac:dyDescent="0.3">
      <c r="A9" s="81" t="s">
        <v>3</v>
      </c>
      <c r="B9" s="83">
        <v>118612</v>
      </c>
      <c r="C9" s="84">
        <v>22710</v>
      </c>
      <c r="D9" s="84">
        <v>27337</v>
      </c>
      <c r="E9" s="84">
        <v>48512</v>
      </c>
      <c r="F9" s="84">
        <v>14926</v>
      </c>
      <c r="G9" s="84">
        <v>5127</v>
      </c>
      <c r="H9" s="84">
        <v>50047</v>
      </c>
      <c r="I9" s="170">
        <v>20053</v>
      </c>
      <c r="J9" s="192">
        <v>100</v>
      </c>
      <c r="K9" s="192">
        <v>19.146460729099925</v>
      </c>
      <c r="L9" s="192">
        <v>23.047415101338821</v>
      </c>
      <c r="M9" s="192">
        <v>40.899740329814861</v>
      </c>
      <c r="N9" s="192">
        <v>12.583886959160962</v>
      </c>
      <c r="O9" s="192">
        <v>4.3224968805854385</v>
      </c>
      <c r="P9" s="192">
        <v>42.193875830438742</v>
      </c>
      <c r="Q9" s="193">
        <v>16.9063838397464</v>
      </c>
    </row>
    <row r="10" spans="1:19" x14ac:dyDescent="0.3">
      <c r="A10" s="87" t="s">
        <v>4</v>
      </c>
      <c r="B10" s="89">
        <v>3423890</v>
      </c>
      <c r="C10" s="194">
        <v>746047</v>
      </c>
      <c r="D10" s="194">
        <v>927909</v>
      </c>
      <c r="E10" s="194">
        <v>1370063</v>
      </c>
      <c r="F10" s="194">
        <v>304588</v>
      </c>
      <c r="G10" s="194">
        <v>75283</v>
      </c>
      <c r="H10" s="194">
        <v>1673956</v>
      </c>
      <c r="I10" s="171">
        <v>379871</v>
      </c>
      <c r="J10" s="195">
        <v>100</v>
      </c>
      <c r="K10" s="195">
        <v>21.789455852845741</v>
      </c>
      <c r="L10" s="195">
        <v>27.10101667985829</v>
      </c>
      <c r="M10" s="195">
        <v>40.01480771870591</v>
      </c>
      <c r="N10" s="195">
        <v>8.8959633633089847</v>
      </c>
      <c r="O10" s="195">
        <v>2.1987563852810692</v>
      </c>
      <c r="P10" s="195">
        <v>48.890472532704031</v>
      </c>
      <c r="Q10" s="196">
        <v>11.094719748590053</v>
      </c>
    </row>
    <row r="11" spans="1:19" x14ac:dyDescent="0.3">
      <c r="A11" s="93" t="s">
        <v>14</v>
      </c>
      <c r="B11" s="95">
        <v>24783199</v>
      </c>
      <c r="C11" s="68">
        <v>8902471</v>
      </c>
      <c r="D11" s="68">
        <v>8258721</v>
      </c>
      <c r="E11" s="68">
        <v>6567584</v>
      </c>
      <c r="F11" s="68">
        <v>880672</v>
      </c>
      <c r="G11" s="68">
        <v>173751</v>
      </c>
      <c r="H11" s="68">
        <v>17161192</v>
      </c>
      <c r="I11" s="172">
        <v>1054423</v>
      </c>
      <c r="J11" s="197">
        <v>100</v>
      </c>
      <c r="K11" s="197">
        <v>35.921395781069265</v>
      </c>
      <c r="L11" s="197">
        <v>33.323869933013896</v>
      </c>
      <c r="M11" s="197">
        <v>26.500146328970686</v>
      </c>
      <c r="N11" s="197">
        <v>3.5535041299551358</v>
      </c>
      <c r="O11" s="197">
        <v>0.70108382699101912</v>
      </c>
      <c r="P11" s="197">
        <v>69.24526571408316</v>
      </c>
      <c r="Q11" s="198">
        <v>4.254587956946156</v>
      </c>
    </row>
    <row r="12" spans="1:19" x14ac:dyDescent="0.3">
      <c r="A12" s="131" t="s">
        <v>265</v>
      </c>
      <c r="B12" s="83"/>
      <c r="C12" s="84"/>
      <c r="D12" s="84"/>
      <c r="E12" s="84"/>
      <c r="F12" s="84"/>
      <c r="G12" s="84"/>
      <c r="H12" s="84"/>
      <c r="I12" s="170"/>
      <c r="J12" s="192"/>
      <c r="K12" s="192"/>
      <c r="L12" s="192"/>
      <c r="M12" s="192"/>
      <c r="N12" s="192"/>
      <c r="O12" s="192"/>
      <c r="P12" s="192"/>
      <c r="Q12" s="193"/>
    </row>
    <row r="13" spans="1:19" x14ac:dyDescent="0.3">
      <c r="A13" s="87" t="s">
        <v>21</v>
      </c>
      <c r="B13" s="89">
        <v>4488</v>
      </c>
      <c r="C13" s="194">
        <v>630</v>
      </c>
      <c r="D13" s="194">
        <v>968</v>
      </c>
      <c r="E13" s="194">
        <v>1711</v>
      </c>
      <c r="F13" s="194">
        <v>753</v>
      </c>
      <c r="G13" s="194">
        <v>426</v>
      </c>
      <c r="H13" s="194">
        <v>1598</v>
      </c>
      <c r="I13" s="171">
        <v>1179</v>
      </c>
      <c r="J13" s="195">
        <v>100</v>
      </c>
      <c r="K13" s="195">
        <v>14.037433155080215</v>
      </c>
      <c r="L13" s="195">
        <v>21.568627450980394</v>
      </c>
      <c r="M13" s="195">
        <v>38.123885918003566</v>
      </c>
      <c r="N13" s="195">
        <v>16.77807486631016</v>
      </c>
      <c r="O13" s="195">
        <v>9.4919786096256686</v>
      </c>
      <c r="P13" s="195">
        <v>35.606060606060609</v>
      </c>
      <c r="Q13" s="196">
        <v>26.270053475935828</v>
      </c>
    </row>
    <row r="14" spans="1:19" x14ac:dyDescent="0.3">
      <c r="A14" s="87" t="s">
        <v>22</v>
      </c>
      <c r="B14" s="89">
        <v>3765</v>
      </c>
      <c r="C14" s="194">
        <v>874</v>
      </c>
      <c r="D14" s="194">
        <v>883</v>
      </c>
      <c r="E14" s="194">
        <v>1330</v>
      </c>
      <c r="F14" s="194">
        <v>528</v>
      </c>
      <c r="G14" s="194">
        <v>150</v>
      </c>
      <c r="H14" s="194">
        <v>1757</v>
      </c>
      <c r="I14" s="171">
        <v>678</v>
      </c>
      <c r="J14" s="195">
        <v>100</v>
      </c>
      <c r="K14" s="195">
        <v>23.213811420982736</v>
      </c>
      <c r="L14" s="195">
        <v>23.452855245683931</v>
      </c>
      <c r="M14" s="195">
        <v>35.325365205843298</v>
      </c>
      <c r="N14" s="195">
        <v>14.023904382470121</v>
      </c>
      <c r="O14" s="195">
        <v>3.9840637450199203</v>
      </c>
      <c r="P14" s="195">
        <v>46.666666666666664</v>
      </c>
      <c r="Q14" s="196">
        <v>18.007968127490042</v>
      </c>
    </row>
    <row r="15" spans="1:19" x14ac:dyDescent="0.3">
      <c r="A15" s="87" t="s">
        <v>23</v>
      </c>
      <c r="B15" s="89">
        <v>5511</v>
      </c>
      <c r="C15" s="194">
        <v>1215</v>
      </c>
      <c r="D15" s="194">
        <v>1359</v>
      </c>
      <c r="E15" s="194">
        <v>2364</v>
      </c>
      <c r="F15" s="194">
        <v>457</v>
      </c>
      <c r="G15" s="194">
        <v>116</v>
      </c>
      <c r="H15" s="194">
        <v>2574</v>
      </c>
      <c r="I15" s="171">
        <v>573</v>
      </c>
      <c r="J15" s="195">
        <v>100</v>
      </c>
      <c r="K15" s="195">
        <v>22.046815459989112</v>
      </c>
      <c r="L15" s="195">
        <v>24.659771366358193</v>
      </c>
      <c r="M15" s="195">
        <v>42.896026129559061</v>
      </c>
      <c r="N15" s="195">
        <v>8.2925058972963157</v>
      </c>
      <c r="O15" s="195">
        <v>2.1048811467973145</v>
      </c>
      <c r="P15" s="195">
        <v>46.706586826347305</v>
      </c>
      <c r="Q15" s="196">
        <v>10.39738704409363</v>
      </c>
    </row>
    <row r="16" spans="1:19" x14ac:dyDescent="0.3">
      <c r="A16" s="87" t="s">
        <v>24</v>
      </c>
      <c r="B16" s="89">
        <v>5719</v>
      </c>
      <c r="C16" s="194">
        <v>1014</v>
      </c>
      <c r="D16" s="194">
        <v>1280</v>
      </c>
      <c r="E16" s="194">
        <v>2636</v>
      </c>
      <c r="F16" s="194">
        <v>631</v>
      </c>
      <c r="G16" s="194">
        <v>158</v>
      </c>
      <c r="H16" s="194">
        <v>2294</v>
      </c>
      <c r="I16" s="171">
        <v>789</v>
      </c>
      <c r="J16" s="195">
        <v>100</v>
      </c>
      <c r="K16" s="195">
        <v>17.730372442734744</v>
      </c>
      <c r="L16" s="195">
        <v>22.381535233432416</v>
      </c>
      <c r="M16" s="195">
        <v>46.091974121349885</v>
      </c>
      <c r="N16" s="195">
        <v>11.033397447106138</v>
      </c>
      <c r="O16" s="195">
        <v>2.7627207553768138</v>
      </c>
      <c r="P16" s="195">
        <v>40.111907676167164</v>
      </c>
      <c r="Q16" s="196">
        <v>13.796118202482951</v>
      </c>
    </row>
    <row r="17" spans="1:17" x14ac:dyDescent="0.3">
      <c r="A17" s="87" t="s">
        <v>25</v>
      </c>
      <c r="B17" s="89">
        <v>7329</v>
      </c>
      <c r="C17" s="194">
        <v>1645</v>
      </c>
      <c r="D17" s="194">
        <v>1505</v>
      </c>
      <c r="E17" s="194">
        <v>2905</v>
      </c>
      <c r="F17" s="194">
        <v>984</v>
      </c>
      <c r="G17" s="194">
        <v>290</v>
      </c>
      <c r="H17" s="194">
        <v>3150</v>
      </c>
      <c r="I17" s="171">
        <v>1274</v>
      </c>
      <c r="J17" s="195">
        <v>100</v>
      </c>
      <c r="K17" s="195">
        <v>22.4450811843362</v>
      </c>
      <c r="L17" s="195">
        <v>20.534861509073544</v>
      </c>
      <c r="M17" s="195">
        <v>39.637058261700098</v>
      </c>
      <c r="N17" s="195">
        <v>13.426115431846092</v>
      </c>
      <c r="O17" s="195">
        <v>3.9568836130440719</v>
      </c>
      <c r="P17" s="195">
        <v>42.97994269340974</v>
      </c>
      <c r="Q17" s="196">
        <v>17.382999044890163</v>
      </c>
    </row>
    <row r="18" spans="1:17" x14ac:dyDescent="0.3">
      <c r="A18" s="87" t="s">
        <v>26</v>
      </c>
      <c r="B18" s="89">
        <v>8061</v>
      </c>
      <c r="C18" s="194">
        <v>1185</v>
      </c>
      <c r="D18" s="194">
        <v>1821</v>
      </c>
      <c r="E18" s="194">
        <v>3822</v>
      </c>
      <c r="F18" s="194">
        <v>1008</v>
      </c>
      <c r="G18" s="194">
        <v>225</v>
      </c>
      <c r="H18" s="194">
        <v>3006</v>
      </c>
      <c r="I18" s="171">
        <v>1233</v>
      </c>
      <c r="J18" s="195">
        <v>100</v>
      </c>
      <c r="K18" s="195">
        <v>14.70040937848902</v>
      </c>
      <c r="L18" s="195">
        <v>22.590249348716039</v>
      </c>
      <c r="M18" s="195">
        <v>47.413472273911431</v>
      </c>
      <c r="N18" s="195">
        <v>12.504652028284333</v>
      </c>
      <c r="O18" s="195">
        <v>2.7912169705991809</v>
      </c>
      <c r="P18" s="195">
        <v>37.290658727205063</v>
      </c>
      <c r="Q18" s="196">
        <v>15.295868998883513</v>
      </c>
    </row>
    <row r="19" spans="1:17" x14ac:dyDescent="0.3">
      <c r="A19" s="87" t="s">
        <v>37</v>
      </c>
      <c r="B19" s="89">
        <v>5702</v>
      </c>
      <c r="C19" s="194">
        <v>1948</v>
      </c>
      <c r="D19" s="194">
        <v>1404</v>
      </c>
      <c r="E19" s="194">
        <v>1621</v>
      </c>
      <c r="F19" s="194">
        <v>553</v>
      </c>
      <c r="G19" s="194">
        <v>176</v>
      </c>
      <c r="H19" s="194">
        <v>3352</v>
      </c>
      <c r="I19" s="171">
        <v>729</v>
      </c>
      <c r="J19" s="195">
        <v>100</v>
      </c>
      <c r="K19" s="195">
        <v>34.163451420554189</v>
      </c>
      <c r="L19" s="195">
        <v>24.622939319537004</v>
      </c>
      <c r="M19" s="195">
        <v>28.428621536303051</v>
      </c>
      <c r="N19" s="195">
        <v>9.6983514556296022</v>
      </c>
      <c r="O19" s="195">
        <v>3.0866362679761488</v>
      </c>
      <c r="P19" s="195">
        <v>58.7863907400912</v>
      </c>
      <c r="Q19" s="196">
        <v>12.784987723605754</v>
      </c>
    </row>
    <row r="20" spans="1:17" x14ac:dyDescent="0.3">
      <c r="A20" s="87" t="s">
        <v>38</v>
      </c>
      <c r="B20" s="89">
        <v>7649</v>
      </c>
      <c r="C20" s="194">
        <v>740</v>
      </c>
      <c r="D20" s="194">
        <v>1782</v>
      </c>
      <c r="E20" s="194">
        <v>4119</v>
      </c>
      <c r="F20" s="194">
        <v>798</v>
      </c>
      <c r="G20" s="194">
        <v>210</v>
      </c>
      <c r="H20" s="194">
        <v>2522</v>
      </c>
      <c r="I20" s="171">
        <v>1008</v>
      </c>
      <c r="J20" s="195">
        <v>100</v>
      </c>
      <c r="K20" s="195">
        <v>9.6744672506209959</v>
      </c>
      <c r="L20" s="195">
        <v>23.297163027846775</v>
      </c>
      <c r="M20" s="195">
        <v>53.850176493659298</v>
      </c>
      <c r="N20" s="195">
        <v>10.432736305399398</v>
      </c>
      <c r="O20" s="195">
        <v>2.7454569224735259</v>
      </c>
      <c r="P20" s="195">
        <v>32.971630278467771</v>
      </c>
      <c r="Q20" s="196">
        <v>13.178193227872924</v>
      </c>
    </row>
    <row r="21" spans="1:17" x14ac:dyDescent="0.3">
      <c r="A21" s="87" t="s">
        <v>39</v>
      </c>
      <c r="B21" s="89">
        <v>3784</v>
      </c>
      <c r="C21" s="194">
        <v>797</v>
      </c>
      <c r="D21" s="194">
        <v>959</v>
      </c>
      <c r="E21" s="194">
        <v>1425</v>
      </c>
      <c r="F21" s="194">
        <v>477</v>
      </c>
      <c r="G21" s="194">
        <v>126</v>
      </c>
      <c r="H21" s="194">
        <v>1756</v>
      </c>
      <c r="I21" s="171">
        <v>603</v>
      </c>
      <c r="J21" s="195">
        <v>100</v>
      </c>
      <c r="K21" s="195">
        <v>21.062367864693446</v>
      </c>
      <c r="L21" s="195">
        <v>25.34355179704017</v>
      </c>
      <c r="M21" s="195">
        <v>37.658562367864697</v>
      </c>
      <c r="N21" s="195">
        <v>12.605708245243131</v>
      </c>
      <c r="O21" s="195">
        <v>3.3298097251585626</v>
      </c>
      <c r="P21" s="195">
        <v>46.405919661733613</v>
      </c>
      <c r="Q21" s="196">
        <v>15.93551797040169</v>
      </c>
    </row>
    <row r="22" spans="1:17" x14ac:dyDescent="0.3">
      <c r="A22" s="87" t="s">
        <v>27</v>
      </c>
      <c r="B22" s="89">
        <v>3876</v>
      </c>
      <c r="C22" s="194">
        <v>1392</v>
      </c>
      <c r="D22" s="194">
        <v>873</v>
      </c>
      <c r="E22" s="194">
        <v>1120</v>
      </c>
      <c r="F22" s="194">
        <v>374</v>
      </c>
      <c r="G22" s="194">
        <v>117</v>
      </c>
      <c r="H22" s="194">
        <v>2265</v>
      </c>
      <c r="I22" s="171">
        <v>491</v>
      </c>
      <c r="J22" s="195">
        <v>100</v>
      </c>
      <c r="K22" s="195">
        <v>35.913312693498447</v>
      </c>
      <c r="L22" s="195">
        <v>22.523219814241486</v>
      </c>
      <c r="M22" s="195">
        <v>28.895768833849328</v>
      </c>
      <c r="N22" s="195">
        <v>9.6491228070175428</v>
      </c>
      <c r="O22" s="195">
        <v>3.0185758513931891</v>
      </c>
      <c r="P22" s="195">
        <v>58.436532507739933</v>
      </c>
      <c r="Q22" s="196">
        <v>12.667698658410734</v>
      </c>
    </row>
    <row r="23" spans="1:17" x14ac:dyDescent="0.3">
      <c r="A23" s="87" t="s">
        <v>40</v>
      </c>
      <c r="B23" s="89">
        <v>3944</v>
      </c>
      <c r="C23" s="194">
        <v>960</v>
      </c>
      <c r="D23" s="194">
        <v>908</v>
      </c>
      <c r="E23" s="194">
        <v>1315</v>
      </c>
      <c r="F23" s="194">
        <v>538</v>
      </c>
      <c r="G23" s="194">
        <v>223</v>
      </c>
      <c r="H23" s="194">
        <v>1868</v>
      </c>
      <c r="I23" s="171">
        <v>761</v>
      </c>
      <c r="J23" s="195">
        <v>100</v>
      </c>
      <c r="K23" s="195">
        <v>24.340770791075052</v>
      </c>
      <c r="L23" s="195">
        <v>23.022312373225152</v>
      </c>
      <c r="M23" s="195">
        <v>33.341784989858013</v>
      </c>
      <c r="N23" s="195">
        <v>13.640973630831644</v>
      </c>
      <c r="O23" s="195">
        <v>5.6541582150101419</v>
      </c>
      <c r="P23" s="195">
        <v>47.3630831643002</v>
      </c>
      <c r="Q23" s="196">
        <v>19.295131845841784</v>
      </c>
    </row>
    <row r="24" spans="1:17" x14ac:dyDescent="0.3">
      <c r="A24" s="87" t="s">
        <v>76</v>
      </c>
      <c r="B24" s="89">
        <v>7043</v>
      </c>
      <c r="C24" s="194">
        <v>1605</v>
      </c>
      <c r="D24" s="194">
        <v>2009</v>
      </c>
      <c r="E24" s="194">
        <v>2797</v>
      </c>
      <c r="F24" s="194">
        <v>505</v>
      </c>
      <c r="G24" s="194">
        <v>127</v>
      </c>
      <c r="H24" s="194">
        <v>3614</v>
      </c>
      <c r="I24" s="171">
        <v>632</v>
      </c>
      <c r="J24" s="195">
        <v>100</v>
      </c>
      <c r="K24" s="195">
        <v>22.788584410052533</v>
      </c>
      <c r="L24" s="195">
        <v>28.524776373704384</v>
      </c>
      <c r="M24" s="195">
        <v>39.713190401817407</v>
      </c>
      <c r="N24" s="195">
        <v>7.170239954564817</v>
      </c>
      <c r="O24" s="195">
        <v>1.8032088598608547</v>
      </c>
      <c r="P24" s="195">
        <v>51.31336078375692</v>
      </c>
      <c r="Q24" s="196">
        <v>8.9734488144256712</v>
      </c>
    </row>
    <row r="25" spans="1:17" x14ac:dyDescent="0.3">
      <c r="A25" s="87" t="s">
        <v>42</v>
      </c>
      <c r="B25" s="89">
        <v>5386</v>
      </c>
      <c r="C25" s="194">
        <v>1386</v>
      </c>
      <c r="D25" s="194">
        <v>1500</v>
      </c>
      <c r="E25" s="194">
        <v>1632</v>
      </c>
      <c r="F25" s="194">
        <v>629</v>
      </c>
      <c r="G25" s="194">
        <v>239</v>
      </c>
      <c r="H25" s="194">
        <v>2886</v>
      </c>
      <c r="I25" s="171">
        <v>868</v>
      </c>
      <c r="J25" s="195">
        <v>100</v>
      </c>
      <c r="K25" s="195">
        <v>25.733382844411434</v>
      </c>
      <c r="L25" s="195">
        <v>27.849981433345711</v>
      </c>
      <c r="M25" s="195">
        <v>30.300779799480132</v>
      </c>
      <c r="N25" s="195">
        <v>11.678425547716301</v>
      </c>
      <c r="O25" s="195">
        <v>4.437430375046417</v>
      </c>
      <c r="P25" s="195">
        <v>53.583364277757148</v>
      </c>
      <c r="Q25" s="196">
        <v>16.115855922762716</v>
      </c>
    </row>
    <row r="26" spans="1:17" x14ac:dyDescent="0.3">
      <c r="A26" s="87" t="s">
        <v>28</v>
      </c>
      <c r="B26" s="89">
        <v>6225</v>
      </c>
      <c r="C26" s="194">
        <v>731</v>
      </c>
      <c r="D26" s="194">
        <v>1290</v>
      </c>
      <c r="E26" s="194">
        <v>3034</v>
      </c>
      <c r="F26" s="194">
        <v>901</v>
      </c>
      <c r="G26" s="194">
        <v>269</v>
      </c>
      <c r="H26" s="194">
        <v>2021</v>
      </c>
      <c r="I26" s="171">
        <v>1170</v>
      </c>
      <c r="J26" s="195">
        <v>100</v>
      </c>
      <c r="K26" s="195">
        <v>11.742971887550201</v>
      </c>
      <c r="L26" s="195">
        <v>20.722891566265062</v>
      </c>
      <c r="M26" s="195">
        <v>48.738955823293175</v>
      </c>
      <c r="N26" s="195">
        <v>14.473895582329318</v>
      </c>
      <c r="O26" s="195">
        <v>4.3212851405622494</v>
      </c>
      <c r="P26" s="195">
        <v>32.465863453815267</v>
      </c>
      <c r="Q26" s="196">
        <v>18.795180722891565</v>
      </c>
    </row>
    <row r="27" spans="1:17" x14ac:dyDescent="0.3">
      <c r="A27" s="87" t="s">
        <v>29</v>
      </c>
      <c r="B27" s="89">
        <v>7242</v>
      </c>
      <c r="C27" s="194">
        <v>693</v>
      </c>
      <c r="D27" s="194">
        <v>1483</v>
      </c>
      <c r="E27" s="194">
        <v>3536</v>
      </c>
      <c r="F27" s="194">
        <v>1194</v>
      </c>
      <c r="G27" s="194">
        <v>336</v>
      </c>
      <c r="H27" s="194">
        <v>2176</v>
      </c>
      <c r="I27" s="171">
        <v>1530</v>
      </c>
      <c r="J27" s="195">
        <v>100</v>
      </c>
      <c r="K27" s="195">
        <v>9.5691797845898936</v>
      </c>
      <c r="L27" s="195">
        <v>20.47776857221762</v>
      </c>
      <c r="M27" s="195">
        <v>48.826291079812208</v>
      </c>
      <c r="N27" s="195">
        <v>16.487158243579124</v>
      </c>
      <c r="O27" s="195">
        <v>4.6396023198011598</v>
      </c>
      <c r="P27" s="195">
        <v>30.046948356807512</v>
      </c>
      <c r="Q27" s="196">
        <v>21.12676056338028</v>
      </c>
    </row>
    <row r="28" spans="1:17" x14ac:dyDescent="0.3">
      <c r="A28" s="87" t="s">
        <v>30</v>
      </c>
      <c r="B28" s="89">
        <v>4331</v>
      </c>
      <c r="C28" s="194">
        <v>706</v>
      </c>
      <c r="D28" s="194">
        <v>982</v>
      </c>
      <c r="E28" s="194">
        <v>1649</v>
      </c>
      <c r="F28" s="194">
        <v>720</v>
      </c>
      <c r="G28" s="194">
        <v>274</v>
      </c>
      <c r="H28" s="194">
        <v>1688</v>
      </c>
      <c r="I28" s="171">
        <v>994</v>
      </c>
      <c r="J28" s="195">
        <v>100</v>
      </c>
      <c r="K28" s="195">
        <v>16.301085199722927</v>
      </c>
      <c r="L28" s="195">
        <v>22.673747402447471</v>
      </c>
      <c r="M28" s="195">
        <v>38.074347725698452</v>
      </c>
      <c r="N28" s="195">
        <v>16.624336181020549</v>
      </c>
      <c r="O28" s="195">
        <v>6.3264834911105972</v>
      </c>
      <c r="P28" s="195">
        <v>38.974832602170402</v>
      </c>
      <c r="Q28" s="196">
        <v>22.950819672131146</v>
      </c>
    </row>
    <row r="29" spans="1:17" x14ac:dyDescent="0.3">
      <c r="A29" s="87" t="s">
        <v>31</v>
      </c>
      <c r="B29" s="89">
        <v>2828</v>
      </c>
      <c r="C29" s="194">
        <v>798</v>
      </c>
      <c r="D29" s="194">
        <v>708</v>
      </c>
      <c r="E29" s="194">
        <v>804</v>
      </c>
      <c r="F29" s="194">
        <v>313</v>
      </c>
      <c r="G29" s="194">
        <v>205</v>
      </c>
      <c r="H29" s="194">
        <v>1506</v>
      </c>
      <c r="I29" s="171">
        <v>518</v>
      </c>
      <c r="J29" s="195">
        <v>100</v>
      </c>
      <c r="K29" s="195">
        <v>28.217821782178216</v>
      </c>
      <c r="L29" s="195">
        <v>25.035360678925034</v>
      </c>
      <c r="M29" s="195">
        <v>28.429985855728429</v>
      </c>
      <c r="N29" s="195">
        <v>11.067892503536068</v>
      </c>
      <c r="O29" s="195">
        <v>7.2489391796322495</v>
      </c>
      <c r="P29" s="195">
        <v>53.253182461103258</v>
      </c>
      <c r="Q29" s="196">
        <v>18.316831683168317</v>
      </c>
    </row>
    <row r="30" spans="1:17" x14ac:dyDescent="0.3">
      <c r="A30" s="87" t="s">
        <v>32</v>
      </c>
      <c r="B30" s="89">
        <v>5942</v>
      </c>
      <c r="C30" s="194">
        <v>1336</v>
      </c>
      <c r="D30" s="194">
        <v>1435</v>
      </c>
      <c r="E30" s="194">
        <v>2115</v>
      </c>
      <c r="F30" s="194">
        <v>786</v>
      </c>
      <c r="G30" s="194">
        <v>270</v>
      </c>
      <c r="H30" s="194">
        <v>2771</v>
      </c>
      <c r="I30" s="171">
        <v>1056</v>
      </c>
      <c r="J30" s="195">
        <v>100</v>
      </c>
      <c r="K30" s="195">
        <v>22.484012117132281</v>
      </c>
      <c r="L30" s="195">
        <v>24.150117805452709</v>
      </c>
      <c r="M30" s="195">
        <v>35.594076068663746</v>
      </c>
      <c r="N30" s="195">
        <v>13.227869404240996</v>
      </c>
      <c r="O30" s="195">
        <v>4.5439246045102664</v>
      </c>
      <c r="P30" s="195">
        <v>46.634129922584989</v>
      </c>
      <c r="Q30" s="196">
        <v>17.771794008751264</v>
      </c>
    </row>
    <row r="31" spans="1:17" x14ac:dyDescent="0.3">
      <c r="A31" s="87" t="s">
        <v>33</v>
      </c>
      <c r="B31" s="89">
        <v>4932</v>
      </c>
      <c r="C31" s="194">
        <v>807</v>
      </c>
      <c r="D31" s="194">
        <v>965</v>
      </c>
      <c r="E31" s="194">
        <v>1693</v>
      </c>
      <c r="F31" s="194">
        <v>903</v>
      </c>
      <c r="G31" s="194">
        <v>564</v>
      </c>
      <c r="H31" s="194">
        <v>1772</v>
      </c>
      <c r="I31" s="171">
        <v>1467</v>
      </c>
      <c r="J31" s="195">
        <v>100</v>
      </c>
      <c r="K31" s="195">
        <v>16.362530413625304</v>
      </c>
      <c r="L31" s="195">
        <v>19.56609894566099</v>
      </c>
      <c r="M31" s="195">
        <v>34.326845093268446</v>
      </c>
      <c r="N31" s="195">
        <v>18.309002433090026</v>
      </c>
      <c r="O31" s="195">
        <v>11.435523114355231</v>
      </c>
      <c r="P31" s="195">
        <v>35.928629359286298</v>
      </c>
      <c r="Q31" s="196">
        <v>29.744525547445257</v>
      </c>
    </row>
    <row r="32" spans="1:17" x14ac:dyDescent="0.3">
      <c r="A32" s="87" t="s">
        <v>34</v>
      </c>
      <c r="B32" s="89">
        <v>4626</v>
      </c>
      <c r="C32" s="194">
        <v>880</v>
      </c>
      <c r="D32" s="194">
        <v>951</v>
      </c>
      <c r="E32" s="194">
        <v>1714</v>
      </c>
      <c r="F32" s="194">
        <v>688</v>
      </c>
      <c r="G32" s="194">
        <v>393</v>
      </c>
      <c r="H32" s="194">
        <v>1831</v>
      </c>
      <c r="I32" s="171">
        <v>1081</v>
      </c>
      <c r="J32" s="195">
        <v>100</v>
      </c>
      <c r="K32" s="195">
        <v>19.022913964548206</v>
      </c>
      <c r="L32" s="195">
        <v>20.557717250324252</v>
      </c>
      <c r="M32" s="195">
        <v>37.051448335495031</v>
      </c>
      <c r="N32" s="195">
        <v>14.87246000864678</v>
      </c>
      <c r="O32" s="195">
        <v>8.4954604409857328</v>
      </c>
      <c r="P32" s="195">
        <v>39.580631214872461</v>
      </c>
      <c r="Q32" s="196">
        <v>23.367920449632511</v>
      </c>
    </row>
    <row r="33" spans="1:17" x14ac:dyDescent="0.3">
      <c r="A33" s="87" t="s">
        <v>35</v>
      </c>
      <c r="B33" s="89">
        <v>2667</v>
      </c>
      <c r="C33" s="194">
        <v>58</v>
      </c>
      <c r="D33" s="194">
        <v>552</v>
      </c>
      <c r="E33" s="194">
        <v>1695</v>
      </c>
      <c r="F33" s="194">
        <v>329</v>
      </c>
      <c r="G33" s="194">
        <v>33</v>
      </c>
      <c r="H33" s="194">
        <v>610</v>
      </c>
      <c r="I33" s="171">
        <v>362</v>
      </c>
      <c r="J33" s="195">
        <v>100</v>
      </c>
      <c r="K33" s="195">
        <v>2.1747281589801273</v>
      </c>
      <c r="L33" s="195">
        <v>20.697412823397077</v>
      </c>
      <c r="M33" s="195">
        <v>63.554555680539934</v>
      </c>
      <c r="N33" s="195">
        <v>12.335958005249344</v>
      </c>
      <c r="O33" s="195">
        <v>1.2373453318335208</v>
      </c>
      <c r="P33" s="195">
        <v>22.872140982377203</v>
      </c>
      <c r="Q33" s="196">
        <v>13.573303337082866</v>
      </c>
    </row>
    <row r="34" spans="1:17" x14ac:dyDescent="0.3">
      <c r="A34" s="93" t="s">
        <v>36</v>
      </c>
      <c r="B34" s="95">
        <v>7560</v>
      </c>
      <c r="C34" s="68">
        <v>1310</v>
      </c>
      <c r="D34" s="68">
        <v>1720</v>
      </c>
      <c r="E34" s="68">
        <v>3473</v>
      </c>
      <c r="F34" s="68">
        <v>859</v>
      </c>
      <c r="G34" s="68">
        <v>198</v>
      </c>
      <c r="H34" s="68">
        <v>3030</v>
      </c>
      <c r="I34" s="172">
        <v>1057</v>
      </c>
      <c r="J34" s="197">
        <v>100</v>
      </c>
      <c r="K34" s="197">
        <v>17.328042328042329</v>
      </c>
      <c r="L34" s="197">
        <v>22.75132275132275</v>
      </c>
      <c r="M34" s="197">
        <v>45.939153439153444</v>
      </c>
      <c r="N34" s="197">
        <v>11.362433862433862</v>
      </c>
      <c r="O34" s="197">
        <v>2.6190476190476191</v>
      </c>
      <c r="P34" s="197">
        <v>40.079365079365083</v>
      </c>
      <c r="Q34" s="198">
        <v>13.981481481481481</v>
      </c>
    </row>
    <row r="35" spans="1:17" x14ac:dyDescent="0.3">
      <c r="A35" s="92" t="s">
        <v>78</v>
      </c>
      <c r="B35" s="89"/>
      <c r="C35" s="194"/>
      <c r="D35" s="194"/>
      <c r="E35" s="194"/>
      <c r="F35" s="194"/>
      <c r="G35" s="194"/>
      <c r="H35" s="194"/>
      <c r="I35" s="171"/>
      <c r="J35" s="195"/>
      <c r="K35" s="195"/>
      <c r="L35" s="195"/>
      <c r="M35" s="195"/>
      <c r="N35" s="195"/>
      <c r="O35" s="195"/>
      <c r="P35" s="195"/>
      <c r="Q35" s="196"/>
    </row>
    <row r="36" spans="1:17" x14ac:dyDescent="0.3">
      <c r="A36" s="173" t="s">
        <v>79</v>
      </c>
      <c r="B36" s="89">
        <v>459</v>
      </c>
      <c r="C36" s="194">
        <v>161</v>
      </c>
      <c r="D36" s="194">
        <v>137</v>
      </c>
      <c r="E36" s="194">
        <v>93</v>
      </c>
      <c r="F36" s="194">
        <v>46</v>
      </c>
      <c r="G36" s="194">
        <v>22</v>
      </c>
      <c r="H36" s="194">
        <v>298</v>
      </c>
      <c r="I36" s="171">
        <v>68</v>
      </c>
      <c r="J36" s="195">
        <v>100</v>
      </c>
      <c r="K36" s="195">
        <v>35.076252723311548</v>
      </c>
      <c r="L36" s="195">
        <v>29.847494553376908</v>
      </c>
      <c r="M36" s="195">
        <v>20.261437908496731</v>
      </c>
      <c r="N36" s="195">
        <v>10.021786492374728</v>
      </c>
      <c r="O36" s="195">
        <v>4.7930283224400867</v>
      </c>
      <c r="P36" s="195">
        <v>64.923747276688445</v>
      </c>
      <c r="Q36" s="196">
        <v>14.814814814814813</v>
      </c>
    </row>
    <row r="37" spans="1:17" x14ac:dyDescent="0.3">
      <c r="A37" s="173" t="s">
        <v>80</v>
      </c>
      <c r="B37" s="89">
        <v>801</v>
      </c>
      <c r="C37" s="194">
        <v>192</v>
      </c>
      <c r="D37" s="194">
        <v>249</v>
      </c>
      <c r="E37" s="194">
        <v>262</v>
      </c>
      <c r="F37" s="194">
        <v>71</v>
      </c>
      <c r="G37" s="194">
        <v>27</v>
      </c>
      <c r="H37" s="194">
        <v>441</v>
      </c>
      <c r="I37" s="171">
        <v>98</v>
      </c>
      <c r="J37" s="195">
        <v>100</v>
      </c>
      <c r="K37" s="195">
        <v>23.970037453183522</v>
      </c>
      <c r="L37" s="195">
        <v>31.086142322097377</v>
      </c>
      <c r="M37" s="195">
        <v>32.709113607990012</v>
      </c>
      <c r="N37" s="195">
        <v>8.8639200998751555</v>
      </c>
      <c r="O37" s="195">
        <v>3.3707865168539324</v>
      </c>
      <c r="P37" s="195">
        <v>55.056179775280903</v>
      </c>
      <c r="Q37" s="196">
        <v>12.234706616729088</v>
      </c>
    </row>
    <row r="38" spans="1:17" x14ac:dyDescent="0.3">
      <c r="A38" s="173" t="s">
        <v>81</v>
      </c>
      <c r="B38" s="89">
        <v>632</v>
      </c>
      <c r="C38" s="194">
        <v>152</v>
      </c>
      <c r="D38" s="194">
        <v>229</v>
      </c>
      <c r="E38" s="194">
        <v>172</v>
      </c>
      <c r="F38" s="194">
        <v>60</v>
      </c>
      <c r="G38" s="194">
        <v>19</v>
      </c>
      <c r="H38" s="194">
        <v>381</v>
      </c>
      <c r="I38" s="171">
        <v>79</v>
      </c>
      <c r="J38" s="195">
        <v>100</v>
      </c>
      <c r="K38" s="195">
        <v>24.050632911392405</v>
      </c>
      <c r="L38" s="195">
        <v>36.234177215189874</v>
      </c>
      <c r="M38" s="195">
        <v>27.215189873417721</v>
      </c>
      <c r="N38" s="195">
        <v>9.4936708860759502</v>
      </c>
      <c r="O38" s="195">
        <v>3.0063291139240507</v>
      </c>
      <c r="P38" s="195">
        <v>60.284810126582279</v>
      </c>
      <c r="Q38" s="196">
        <v>12.5</v>
      </c>
    </row>
    <row r="39" spans="1:17" x14ac:dyDescent="0.3">
      <c r="A39" s="173" t="s">
        <v>82</v>
      </c>
      <c r="B39" s="89">
        <v>618</v>
      </c>
      <c r="C39" s="194">
        <v>163</v>
      </c>
      <c r="D39" s="194">
        <v>152</v>
      </c>
      <c r="E39" s="194">
        <v>223</v>
      </c>
      <c r="F39" s="194">
        <v>61</v>
      </c>
      <c r="G39" s="194">
        <v>19</v>
      </c>
      <c r="H39" s="194">
        <v>315</v>
      </c>
      <c r="I39" s="171">
        <v>80</v>
      </c>
      <c r="J39" s="195">
        <v>100</v>
      </c>
      <c r="K39" s="195">
        <v>26.375404530744333</v>
      </c>
      <c r="L39" s="195">
        <v>24.595469255663431</v>
      </c>
      <c r="M39" s="195">
        <v>36.084142394822003</v>
      </c>
      <c r="N39" s="195">
        <v>9.8705501618122966</v>
      </c>
      <c r="O39" s="195">
        <v>3.0744336569579289</v>
      </c>
      <c r="P39" s="195">
        <v>50.970873786407765</v>
      </c>
      <c r="Q39" s="196">
        <v>12.944983818770226</v>
      </c>
    </row>
    <row r="40" spans="1:17" x14ac:dyDescent="0.3">
      <c r="A40" s="173" t="s">
        <v>83</v>
      </c>
      <c r="B40" s="89">
        <v>670</v>
      </c>
      <c r="C40" s="194">
        <v>157</v>
      </c>
      <c r="D40" s="194">
        <v>190</v>
      </c>
      <c r="E40" s="194">
        <v>203</v>
      </c>
      <c r="F40" s="194">
        <v>87</v>
      </c>
      <c r="G40" s="194">
        <v>33</v>
      </c>
      <c r="H40" s="194">
        <v>347</v>
      </c>
      <c r="I40" s="171">
        <v>120</v>
      </c>
      <c r="J40" s="195">
        <v>100</v>
      </c>
      <c r="K40" s="195">
        <v>23.432835820895523</v>
      </c>
      <c r="L40" s="195">
        <v>28.35820895522388</v>
      </c>
      <c r="M40" s="195">
        <v>30.298507462686569</v>
      </c>
      <c r="N40" s="195">
        <v>12.985074626865673</v>
      </c>
      <c r="O40" s="195">
        <v>4.9253731343283587</v>
      </c>
      <c r="P40" s="195">
        <v>51.791044776119399</v>
      </c>
      <c r="Q40" s="196">
        <v>17.910447761194028</v>
      </c>
    </row>
    <row r="41" spans="1:17" x14ac:dyDescent="0.3">
      <c r="A41" s="173" t="s">
        <v>84</v>
      </c>
      <c r="B41" s="89">
        <v>559</v>
      </c>
      <c r="C41" s="194">
        <v>147</v>
      </c>
      <c r="D41" s="194">
        <v>137</v>
      </c>
      <c r="E41" s="194">
        <v>157</v>
      </c>
      <c r="F41" s="194">
        <v>94</v>
      </c>
      <c r="G41" s="194">
        <v>24</v>
      </c>
      <c r="H41" s="194">
        <v>284</v>
      </c>
      <c r="I41" s="171">
        <v>118</v>
      </c>
      <c r="J41" s="195">
        <v>100</v>
      </c>
      <c r="K41" s="195">
        <v>26.296958855098389</v>
      </c>
      <c r="L41" s="195">
        <v>24.508050089445437</v>
      </c>
      <c r="M41" s="195">
        <v>28.085867620751344</v>
      </c>
      <c r="N41" s="195">
        <v>16.815742397137747</v>
      </c>
      <c r="O41" s="195">
        <v>4.2933810375670838</v>
      </c>
      <c r="P41" s="195">
        <v>50.805008944543829</v>
      </c>
      <c r="Q41" s="196">
        <v>21.109123434704831</v>
      </c>
    </row>
    <row r="42" spans="1:17" x14ac:dyDescent="0.3">
      <c r="A42" s="173" t="s">
        <v>85</v>
      </c>
      <c r="B42" s="89">
        <v>467</v>
      </c>
      <c r="C42" s="194">
        <v>179</v>
      </c>
      <c r="D42" s="194">
        <v>127</v>
      </c>
      <c r="E42" s="194">
        <v>94</v>
      </c>
      <c r="F42" s="194">
        <v>47</v>
      </c>
      <c r="G42" s="194">
        <v>20</v>
      </c>
      <c r="H42" s="194">
        <v>306</v>
      </c>
      <c r="I42" s="171">
        <v>67</v>
      </c>
      <c r="J42" s="195">
        <v>100</v>
      </c>
      <c r="K42" s="195">
        <v>38.329764453961459</v>
      </c>
      <c r="L42" s="195">
        <v>27.194860813704498</v>
      </c>
      <c r="M42" s="195">
        <v>20.128479657387579</v>
      </c>
      <c r="N42" s="195">
        <v>10.06423982869379</v>
      </c>
      <c r="O42" s="195">
        <v>4.2826552462526761</v>
      </c>
      <c r="P42" s="195">
        <v>65.524625267665954</v>
      </c>
      <c r="Q42" s="196">
        <v>14.346895074946467</v>
      </c>
    </row>
    <row r="43" spans="1:17" x14ac:dyDescent="0.3">
      <c r="A43" s="173" t="s">
        <v>86</v>
      </c>
      <c r="B43" s="89">
        <v>496</v>
      </c>
      <c r="C43" s="194">
        <v>106</v>
      </c>
      <c r="D43" s="194">
        <v>139</v>
      </c>
      <c r="E43" s="194">
        <v>178</v>
      </c>
      <c r="F43" s="194">
        <v>57</v>
      </c>
      <c r="G43" s="194">
        <v>16</v>
      </c>
      <c r="H43" s="194">
        <v>245</v>
      </c>
      <c r="I43" s="171">
        <v>73</v>
      </c>
      <c r="J43" s="195">
        <v>100</v>
      </c>
      <c r="K43" s="195">
        <v>21.370967741935484</v>
      </c>
      <c r="L43" s="195">
        <v>28.024193548387093</v>
      </c>
      <c r="M43" s="195">
        <v>35.887096774193552</v>
      </c>
      <c r="N43" s="195">
        <v>11.491935483870968</v>
      </c>
      <c r="O43" s="195">
        <v>3.225806451612903</v>
      </c>
      <c r="P43" s="195">
        <v>49.395161290322584</v>
      </c>
      <c r="Q43" s="196">
        <v>14.717741935483872</v>
      </c>
    </row>
    <row r="44" spans="1:17" x14ac:dyDescent="0.3">
      <c r="A44" s="173" t="s">
        <v>87</v>
      </c>
      <c r="B44" s="89">
        <v>750</v>
      </c>
      <c r="C44" s="194">
        <v>181</v>
      </c>
      <c r="D44" s="194">
        <v>190</v>
      </c>
      <c r="E44" s="194">
        <v>260</v>
      </c>
      <c r="F44" s="194">
        <v>95</v>
      </c>
      <c r="G44" s="194">
        <v>24</v>
      </c>
      <c r="H44" s="194">
        <v>371</v>
      </c>
      <c r="I44" s="171">
        <v>119</v>
      </c>
      <c r="J44" s="195">
        <v>100</v>
      </c>
      <c r="K44" s="195">
        <v>24.133333333333333</v>
      </c>
      <c r="L44" s="195">
        <v>25.333333333333336</v>
      </c>
      <c r="M44" s="195">
        <v>34.666666666666671</v>
      </c>
      <c r="N44" s="195">
        <v>12.666666666666668</v>
      </c>
      <c r="O44" s="195">
        <v>3.2</v>
      </c>
      <c r="P44" s="195">
        <v>49.466666666666661</v>
      </c>
      <c r="Q44" s="196">
        <v>15.866666666666667</v>
      </c>
    </row>
    <row r="45" spans="1:17" x14ac:dyDescent="0.3">
      <c r="A45" s="173" t="s">
        <v>88</v>
      </c>
      <c r="B45" s="89">
        <v>611</v>
      </c>
      <c r="C45" s="194">
        <v>104</v>
      </c>
      <c r="D45" s="194">
        <v>157</v>
      </c>
      <c r="E45" s="194">
        <v>259</v>
      </c>
      <c r="F45" s="194">
        <v>75</v>
      </c>
      <c r="G45" s="194">
        <v>16</v>
      </c>
      <c r="H45" s="194">
        <v>261</v>
      </c>
      <c r="I45" s="171">
        <v>91</v>
      </c>
      <c r="J45" s="195">
        <v>100</v>
      </c>
      <c r="K45" s="195">
        <v>17.021276595744681</v>
      </c>
      <c r="L45" s="195">
        <v>25.695581014729953</v>
      </c>
      <c r="M45" s="195">
        <v>42.389525368248769</v>
      </c>
      <c r="N45" s="195">
        <v>12.274959083469723</v>
      </c>
      <c r="O45" s="195">
        <v>2.6186579378068742</v>
      </c>
      <c r="P45" s="195">
        <v>42.716857610474634</v>
      </c>
      <c r="Q45" s="196">
        <v>14.893617021276595</v>
      </c>
    </row>
    <row r="46" spans="1:17" x14ac:dyDescent="0.3">
      <c r="A46" s="173" t="s">
        <v>89</v>
      </c>
      <c r="B46" s="89">
        <v>553</v>
      </c>
      <c r="C46" s="194">
        <v>44</v>
      </c>
      <c r="D46" s="194">
        <v>140</v>
      </c>
      <c r="E46" s="194">
        <v>288</v>
      </c>
      <c r="F46" s="194">
        <v>74</v>
      </c>
      <c r="G46" s="194">
        <v>7</v>
      </c>
      <c r="H46" s="194">
        <v>184</v>
      </c>
      <c r="I46" s="171">
        <v>81</v>
      </c>
      <c r="J46" s="195">
        <v>100</v>
      </c>
      <c r="K46" s="195">
        <v>7.9566003616636527</v>
      </c>
      <c r="L46" s="195">
        <v>25.316455696202532</v>
      </c>
      <c r="M46" s="195">
        <v>52.079566003616641</v>
      </c>
      <c r="N46" s="195">
        <v>13.381555153707053</v>
      </c>
      <c r="O46" s="195">
        <v>1.2658227848101267</v>
      </c>
      <c r="P46" s="195">
        <v>33.273056057866185</v>
      </c>
      <c r="Q46" s="196">
        <v>14.647377938517177</v>
      </c>
    </row>
    <row r="47" spans="1:17" x14ac:dyDescent="0.3">
      <c r="A47" s="173" t="s">
        <v>90</v>
      </c>
      <c r="B47" s="89">
        <v>589</v>
      </c>
      <c r="C47" s="194">
        <v>143</v>
      </c>
      <c r="D47" s="194">
        <v>142</v>
      </c>
      <c r="E47" s="194">
        <v>194</v>
      </c>
      <c r="F47" s="194">
        <v>85</v>
      </c>
      <c r="G47" s="194">
        <v>25</v>
      </c>
      <c r="H47" s="194">
        <v>285</v>
      </c>
      <c r="I47" s="171">
        <v>110</v>
      </c>
      <c r="J47" s="195">
        <v>100</v>
      </c>
      <c r="K47" s="195">
        <v>24.27843803056027</v>
      </c>
      <c r="L47" s="195">
        <v>24.108658743633278</v>
      </c>
      <c r="M47" s="195">
        <v>32.937181663837009</v>
      </c>
      <c r="N47" s="195">
        <v>14.431239388794568</v>
      </c>
      <c r="O47" s="195">
        <v>4.2444821731748723</v>
      </c>
      <c r="P47" s="195">
        <v>48.387096774193552</v>
      </c>
      <c r="Q47" s="196">
        <v>18.675721561969443</v>
      </c>
    </row>
    <row r="48" spans="1:17" x14ac:dyDescent="0.3">
      <c r="A48" s="173" t="s">
        <v>91</v>
      </c>
      <c r="B48" s="89">
        <v>648</v>
      </c>
      <c r="C48" s="194">
        <v>60</v>
      </c>
      <c r="D48" s="194">
        <v>169</v>
      </c>
      <c r="E48" s="194">
        <v>285</v>
      </c>
      <c r="F48" s="194">
        <v>105</v>
      </c>
      <c r="G48" s="194">
        <v>29</v>
      </c>
      <c r="H48" s="194">
        <v>229</v>
      </c>
      <c r="I48" s="171">
        <v>134</v>
      </c>
      <c r="J48" s="195">
        <v>100</v>
      </c>
      <c r="K48" s="195">
        <v>9.2592592592592595</v>
      </c>
      <c r="L48" s="195">
        <v>26.080246913580247</v>
      </c>
      <c r="M48" s="195">
        <v>43.981481481481481</v>
      </c>
      <c r="N48" s="195">
        <v>16.203703703703702</v>
      </c>
      <c r="O48" s="195">
        <v>4.4753086419753085</v>
      </c>
      <c r="P48" s="195">
        <v>35.339506172839506</v>
      </c>
      <c r="Q48" s="196">
        <v>20.679012345679013</v>
      </c>
    </row>
    <row r="49" spans="1:17" x14ac:dyDescent="0.3">
      <c r="A49" s="173" t="s">
        <v>92</v>
      </c>
      <c r="B49" s="89">
        <v>490</v>
      </c>
      <c r="C49" s="194">
        <v>194</v>
      </c>
      <c r="D49" s="194">
        <v>130</v>
      </c>
      <c r="E49" s="194">
        <v>90</v>
      </c>
      <c r="F49" s="194">
        <v>49</v>
      </c>
      <c r="G49" s="194">
        <v>27</v>
      </c>
      <c r="H49" s="194">
        <v>324</v>
      </c>
      <c r="I49" s="171">
        <v>76</v>
      </c>
      <c r="J49" s="195">
        <v>100</v>
      </c>
      <c r="K49" s="195">
        <v>39.591836734693878</v>
      </c>
      <c r="L49" s="195">
        <v>26.530612244897959</v>
      </c>
      <c r="M49" s="195">
        <v>18.367346938775512</v>
      </c>
      <c r="N49" s="195">
        <v>10</v>
      </c>
      <c r="O49" s="195">
        <v>5.5102040816326534</v>
      </c>
      <c r="P49" s="195">
        <v>66.122448979591837</v>
      </c>
      <c r="Q49" s="196">
        <v>15.510204081632653</v>
      </c>
    </row>
    <row r="50" spans="1:17" x14ac:dyDescent="0.3">
      <c r="A50" s="173" t="s">
        <v>93</v>
      </c>
      <c r="B50" s="89">
        <v>493</v>
      </c>
      <c r="C50" s="194">
        <v>158</v>
      </c>
      <c r="D50" s="194">
        <v>129</v>
      </c>
      <c r="E50" s="194">
        <v>118</v>
      </c>
      <c r="F50" s="194">
        <v>62</v>
      </c>
      <c r="G50" s="194">
        <v>26</v>
      </c>
      <c r="H50" s="194">
        <v>287</v>
      </c>
      <c r="I50" s="171">
        <v>88</v>
      </c>
      <c r="J50" s="195">
        <v>100</v>
      </c>
      <c r="K50" s="195">
        <v>32.048681541582155</v>
      </c>
      <c r="L50" s="195">
        <v>26.166328600405681</v>
      </c>
      <c r="M50" s="195">
        <v>23.935091277890468</v>
      </c>
      <c r="N50" s="195">
        <v>12.57606490872211</v>
      </c>
      <c r="O50" s="195">
        <v>5.2738336713995944</v>
      </c>
      <c r="P50" s="195">
        <v>58.215010141987833</v>
      </c>
      <c r="Q50" s="196">
        <v>17.849898580121703</v>
      </c>
    </row>
    <row r="51" spans="1:17" x14ac:dyDescent="0.3">
      <c r="A51" s="173" t="s">
        <v>94</v>
      </c>
      <c r="B51" s="89">
        <v>643</v>
      </c>
      <c r="C51" s="194">
        <v>153</v>
      </c>
      <c r="D51" s="194">
        <v>139</v>
      </c>
      <c r="E51" s="194">
        <v>217</v>
      </c>
      <c r="F51" s="194">
        <v>89</v>
      </c>
      <c r="G51" s="194">
        <v>45</v>
      </c>
      <c r="H51" s="194">
        <v>292</v>
      </c>
      <c r="I51" s="171">
        <v>134</v>
      </c>
      <c r="J51" s="195">
        <v>100</v>
      </c>
      <c r="K51" s="195">
        <v>23.794712286158632</v>
      </c>
      <c r="L51" s="195">
        <v>21.61741835147745</v>
      </c>
      <c r="M51" s="195">
        <v>33.748055987558324</v>
      </c>
      <c r="N51" s="195">
        <v>13.841368584758943</v>
      </c>
      <c r="O51" s="195">
        <v>6.9984447900466566</v>
      </c>
      <c r="P51" s="195">
        <v>45.412130637636082</v>
      </c>
      <c r="Q51" s="196">
        <v>20.839813374805598</v>
      </c>
    </row>
    <row r="52" spans="1:17" x14ac:dyDescent="0.3">
      <c r="A52" s="173" t="s">
        <v>95</v>
      </c>
      <c r="B52" s="89">
        <v>910</v>
      </c>
      <c r="C52" s="194">
        <v>326</v>
      </c>
      <c r="D52" s="194">
        <v>271</v>
      </c>
      <c r="E52" s="194">
        <v>186</v>
      </c>
      <c r="F52" s="194">
        <v>87</v>
      </c>
      <c r="G52" s="194">
        <v>40</v>
      </c>
      <c r="H52" s="194">
        <v>597</v>
      </c>
      <c r="I52" s="171">
        <v>127</v>
      </c>
      <c r="J52" s="195">
        <v>100</v>
      </c>
      <c r="K52" s="195">
        <v>35.824175824175825</v>
      </c>
      <c r="L52" s="195">
        <v>29.780219780219781</v>
      </c>
      <c r="M52" s="195">
        <v>20.439560439560438</v>
      </c>
      <c r="N52" s="195">
        <v>9.5604395604395602</v>
      </c>
      <c r="O52" s="195">
        <v>4.395604395604396</v>
      </c>
      <c r="P52" s="195">
        <v>65.604395604395606</v>
      </c>
      <c r="Q52" s="196">
        <v>13.956043956043956</v>
      </c>
    </row>
    <row r="53" spans="1:17" x14ac:dyDescent="0.3">
      <c r="A53" s="173" t="s">
        <v>96</v>
      </c>
      <c r="B53" s="89">
        <v>502</v>
      </c>
      <c r="C53" s="194">
        <v>233</v>
      </c>
      <c r="D53" s="194">
        <v>96</v>
      </c>
      <c r="E53" s="194">
        <v>128</v>
      </c>
      <c r="F53" s="194">
        <v>39</v>
      </c>
      <c r="G53" s="194">
        <v>6</v>
      </c>
      <c r="H53" s="194">
        <v>329</v>
      </c>
      <c r="I53" s="171">
        <v>45</v>
      </c>
      <c r="J53" s="195">
        <v>100</v>
      </c>
      <c r="K53" s="195">
        <v>46.414342629482071</v>
      </c>
      <c r="L53" s="195">
        <v>19.123505976095618</v>
      </c>
      <c r="M53" s="195">
        <v>25.498007968127489</v>
      </c>
      <c r="N53" s="195">
        <v>7.7689243027888448</v>
      </c>
      <c r="O53" s="195">
        <v>1.1952191235059761</v>
      </c>
      <c r="P53" s="195">
        <v>65.537848605577693</v>
      </c>
      <c r="Q53" s="196">
        <v>8.9641434262948216</v>
      </c>
    </row>
    <row r="54" spans="1:17" x14ac:dyDescent="0.3">
      <c r="A54" s="173" t="s">
        <v>97</v>
      </c>
      <c r="B54" s="89">
        <v>485</v>
      </c>
      <c r="C54" s="194">
        <v>264</v>
      </c>
      <c r="D54" s="194">
        <v>125</v>
      </c>
      <c r="E54" s="194">
        <v>73</v>
      </c>
      <c r="F54" s="194">
        <v>16</v>
      </c>
      <c r="G54" s="194">
        <v>7</v>
      </c>
      <c r="H54" s="194">
        <v>389</v>
      </c>
      <c r="I54" s="171">
        <v>23</v>
      </c>
      <c r="J54" s="195">
        <v>100</v>
      </c>
      <c r="K54" s="195">
        <v>54.432989690721648</v>
      </c>
      <c r="L54" s="195">
        <v>25.773195876288657</v>
      </c>
      <c r="M54" s="195">
        <v>15.051546391752577</v>
      </c>
      <c r="N54" s="195">
        <v>3.2989690721649487</v>
      </c>
      <c r="O54" s="195">
        <v>1.4432989690721649</v>
      </c>
      <c r="P54" s="195">
        <v>80.206185567010309</v>
      </c>
      <c r="Q54" s="196">
        <v>4.7422680412371134</v>
      </c>
    </row>
    <row r="55" spans="1:17" x14ac:dyDescent="0.3">
      <c r="A55" s="173" t="s">
        <v>98</v>
      </c>
      <c r="B55" s="89">
        <v>541</v>
      </c>
      <c r="C55" s="194">
        <v>212</v>
      </c>
      <c r="D55" s="194">
        <v>134</v>
      </c>
      <c r="E55" s="194">
        <v>156</v>
      </c>
      <c r="F55" s="194">
        <v>28</v>
      </c>
      <c r="G55" s="194">
        <v>11</v>
      </c>
      <c r="H55" s="194">
        <v>346</v>
      </c>
      <c r="I55" s="171">
        <v>39</v>
      </c>
      <c r="J55" s="195">
        <v>100</v>
      </c>
      <c r="K55" s="195">
        <v>39.186691312384475</v>
      </c>
      <c r="L55" s="195">
        <v>24.76894639556377</v>
      </c>
      <c r="M55" s="195">
        <v>28.835489833641404</v>
      </c>
      <c r="N55" s="195">
        <v>5.1756007393715349</v>
      </c>
      <c r="O55" s="195">
        <v>2.033271719038817</v>
      </c>
      <c r="P55" s="195">
        <v>63.955637707948242</v>
      </c>
      <c r="Q55" s="196">
        <v>7.208872458410351</v>
      </c>
    </row>
    <row r="56" spans="1:17" x14ac:dyDescent="0.3">
      <c r="A56" s="173" t="s">
        <v>99</v>
      </c>
      <c r="B56" s="89">
        <v>483</v>
      </c>
      <c r="C56" s="194">
        <v>264</v>
      </c>
      <c r="D56" s="194">
        <v>103</v>
      </c>
      <c r="E56" s="194">
        <v>81</v>
      </c>
      <c r="F56" s="194">
        <v>27</v>
      </c>
      <c r="G56" s="194">
        <v>8</v>
      </c>
      <c r="H56" s="194">
        <v>367</v>
      </c>
      <c r="I56" s="171">
        <v>35</v>
      </c>
      <c r="J56" s="195">
        <v>100</v>
      </c>
      <c r="K56" s="195">
        <v>54.658385093167702</v>
      </c>
      <c r="L56" s="195">
        <v>21.325051759834366</v>
      </c>
      <c r="M56" s="195">
        <v>16.770186335403729</v>
      </c>
      <c r="N56" s="195">
        <v>5.5900621118012426</v>
      </c>
      <c r="O56" s="195">
        <v>1.6563146997929608</v>
      </c>
      <c r="P56" s="195">
        <v>75.983436853002075</v>
      </c>
      <c r="Q56" s="196">
        <v>7.2463768115942031</v>
      </c>
    </row>
    <row r="57" spans="1:17" x14ac:dyDescent="0.3">
      <c r="A57" s="173" t="s">
        <v>100</v>
      </c>
      <c r="B57" s="89">
        <v>486</v>
      </c>
      <c r="C57" s="194">
        <v>115</v>
      </c>
      <c r="D57" s="194">
        <v>126</v>
      </c>
      <c r="E57" s="194">
        <v>167</v>
      </c>
      <c r="F57" s="194">
        <v>66</v>
      </c>
      <c r="G57" s="194">
        <v>12</v>
      </c>
      <c r="H57" s="194">
        <v>241</v>
      </c>
      <c r="I57" s="171">
        <v>78</v>
      </c>
      <c r="J57" s="195">
        <v>100</v>
      </c>
      <c r="K57" s="195">
        <v>23.662551440329217</v>
      </c>
      <c r="L57" s="195">
        <v>25.925925925925924</v>
      </c>
      <c r="M57" s="195">
        <v>34.362139917695472</v>
      </c>
      <c r="N57" s="195">
        <v>13.580246913580247</v>
      </c>
      <c r="O57" s="195">
        <v>2.4691358024691357</v>
      </c>
      <c r="P57" s="195">
        <v>49.588477366255148</v>
      </c>
      <c r="Q57" s="196">
        <v>16.049382716049383</v>
      </c>
    </row>
    <row r="58" spans="1:17" x14ac:dyDescent="0.3">
      <c r="A58" s="173" t="s">
        <v>101</v>
      </c>
      <c r="B58" s="89">
        <v>628</v>
      </c>
      <c r="C58" s="194">
        <v>164</v>
      </c>
      <c r="D58" s="194">
        <v>136</v>
      </c>
      <c r="E58" s="194">
        <v>228</v>
      </c>
      <c r="F58" s="194">
        <v>74</v>
      </c>
      <c r="G58" s="194">
        <v>26</v>
      </c>
      <c r="H58" s="194">
        <v>300</v>
      </c>
      <c r="I58" s="171">
        <v>100</v>
      </c>
      <c r="J58" s="195">
        <v>100</v>
      </c>
      <c r="K58" s="195">
        <v>26.114649681528661</v>
      </c>
      <c r="L58" s="195">
        <v>21.656050955414013</v>
      </c>
      <c r="M58" s="195">
        <v>36.30573248407643</v>
      </c>
      <c r="N58" s="195">
        <v>11.783439490445859</v>
      </c>
      <c r="O58" s="195">
        <v>4.1401273885350314</v>
      </c>
      <c r="P58" s="195">
        <v>47.770700636942678</v>
      </c>
      <c r="Q58" s="196">
        <v>15.923566878980891</v>
      </c>
    </row>
    <row r="59" spans="1:17" x14ac:dyDescent="0.3">
      <c r="A59" s="173" t="s">
        <v>102</v>
      </c>
      <c r="B59" s="89">
        <v>630</v>
      </c>
      <c r="C59" s="194">
        <v>148</v>
      </c>
      <c r="D59" s="194">
        <v>151</v>
      </c>
      <c r="E59" s="194">
        <v>231</v>
      </c>
      <c r="F59" s="194">
        <v>72</v>
      </c>
      <c r="G59" s="194">
        <v>28</v>
      </c>
      <c r="H59" s="194">
        <v>299</v>
      </c>
      <c r="I59" s="171">
        <v>100</v>
      </c>
      <c r="J59" s="195">
        <v>100</v>
      </c>
      <c r="K59" s="195">
        <v>23.49206349206349</v>
      </c>
      <c r="L59" s="195">
        <v>23.968253968253968</v>
      </c>
      <c r="M59" s="195">
        <v>36.666666666666664</v>
      </c>
      <c r="N59" s="195">
        <v>11.428571428571429</v>
      </c>
      <c r="O59" s="195">
        <v>4.4444444444444446</v>
      </c>
      <c r="P59" s="195">
        <v>47.460317460317455</v>
      </c>
      <c r="Q59" s="196">
        <v>15.873015873015872</v>
      </c>
    </row>
    <row r="60" spans="1:17" x14ac:dyDescent="0.3">
      <c r="A60" s="173" t="s">
        <v>103</v>
      </c>
      <c r="B60" s="89">
        <v>568</v>
      </c>
      <c r="C60" s="194">
        <v>187</v>
      </c>
      <c r="D60" s="194">
        <v>153</v>
      </c>
      <c r="E60" s="194">
        <v>157</v>
      </c>
      <c r="F60" s="194">
        <v>46</v>
      </c>
      <c r="G60" s="194">
        <v>25</v>
      </c>
      <c r="H60" s="194">
        <v>340</v>
      </c>
      <c r="I60" s="171">
        <v>71</v>
      </c>
      <c r="J60" s="195">
        <v>100</v>
      </c>
      <c r="K60" s="195">
        <v>32.922535211267608</v>
      </c>
      <c r="L60" s="195">
        <v>26.936619718309856</v>
      </c>
      <c r="M60" s="195">
        <v>27.640845070422536</v>
      </c>
      <c r="N60" s="195">
        <v>8.0985915492957758</v>
      </c>
      <c r="O60" s="195">
        <v>4.401408450704225</v>
      </c>
      <c r="P60" s="195">
        <v>59.859154929577464</v>
      </c>
      <c r="Q60" s="196">
        <v>12.5</v>
      </c>
    </row>
    <row r="61" spans="1:17" x14ac:dyDescent="0.3">
      <c r="A61" s="173" t="s">
        <v>104</v>
      </c>
      <c r="B61" s="89">
        <v>589</v>
      </c>
      <c r="C61" s="194">
        <v>171</v>
      </c>
      <c r="D61" s="194">
        <v>195</v>
      </c>
      <c r="E61" s="194">
        <v>152</v>
      </c>
      <c r="F61" s="194">
        <v>49</v>
      </c>
      <c r="G61" s="194">
        <v>22</v>
      </c>
      <c r="H61" s="194">
        <v>366</v>
      </c>
      <c r="I61" s="171">
        <v>71</v>
      </c>
      <c r="J61" s="195">
        <v>100</v>
      </c>
      <c r="K61" s="195">
        <v>29.032258064516132</v>
      </c>
      <c r="L61" s="195">
        <v>33.106960950764005</v>
      </c>
      <c r="M61" s="195">
        <v>25.806451612903224</v>
      </c>
      <c r="N61" s="195">
        <v>8.3191850594227503</v>
      </c>
      <c r="O61" s="195">
        <v>3.7351443123938877</v>
      </c>
      <c r="P61" s="195">
        <v>62.139219015280133</v>
      </c>
      <c r="Q61" s="196">
        <v>12.054329371816639</v>
      </c>
    </row>
    <row r="62" spans="1:17" x14ac:dyDescent="0.3">
      <c r="A62" s="173" t="s">
        <v>105</v>
      </c>
      <c r="B62" s="89">
        <v>624</v>
      </c>
      <c r="C62" s="194">
        <v>184</v>
      </c>
      <c r="D62" s="194">
        <v>158</v>
      </c>
      <c r="E62" s="194">
        <v>174</v>
      </c>
      <c r="F62" s="194">
        <v>79</v>
      </c>
      <c r="G62" s="194">
        <v>29</v>
      </c>
      <c r="H62" s="194">
        <v>342</v>
      </c>
      <c r="I62" s="171">
        <v>108</v>
      </c>
      <c r="J62" s="195">
        <v>100</v>
      </c>
      <c r="K62" s="195">
        <v>29.487179487179489</v>
      </c>
      <c r="L62" s="195">
        <v>25.320512820512818</v>
      </c>
      <c r="M62" s="195">
        <v>27.884615384615387</v>
      </c>
      <c r="N62" s="195">
        <v>12.660256410256409</v>
      </c>
      <c r="O62" s="195">
        <v>4.6474358974358978</v>
      </c>
      <c r="P62" s="195">
        <v>54.807692307692314</v>
      </c>
      <c r="Q62" s="196">
        <v>17.307692307692307</v>
      </c>
    </row>
    <row r="63" spans="1:17" x14ac:dyDescent="0.3">
      <c r="A63" s="173" t="s">
        <v>106</v>
      </c>
      <c r="B63" s="89">
        <v>513</v>
      </c>
      <c r="C63" s="194">
        <v>254</v>
      </c>
      <c r="D63" s="194">
        <v>123</v>
      </c>
      <c r="E63" s="194">
        <v>85</v>
      </c>
      <c r="F63" s="194">
        <v>44</v>
      </c>
      <c r="G63" s="194">
        <v>7</v>
      </c>
      <c r="H63" s="194">
        <v>377</v>
      </c>
      <c r="I63" s="171">
        <v>51</v>
      </c>
      <c r="J63" s="195">
        <v>100</v>
      </c>
      <c r="K63" s="195">
        <v>49.512670565302145</v>
      </c>
      <c r="L63" s="195">
        <v>23.976608187134502</v>
      </c>
      <c r="M63" s="195">
        <v>16.569200779727094</v>
      </c>
      <c r="N63" s="195">
        <v>8.5769980506822598</v>
      </c>
      <c r="O63" s="195">
        <v>1.364522417153996</v>
      </c>
      <c r="P63" s="195">
        <v>73.489278752436647</v>
      </c>
      <c r="Q63" s="196">
        <v>9.9415204678362574</v>
      </c>
    </row>
    <row r="64" spans="1:17" x14ac:dyDescent="0.3">
      <c r="A64" s="173" t="s">
        <v>107</v>
      </c>
      <c r="B64" s="89">
        <v>612</v>
      </c>
      <c r="C64" s="194">
        <v>63</v>
      </c>
      <c r="D64" s="194">
        <v>167</v>
      </c>
      <c r="E64" s="194">
        <v>266</v>
      </c>
      <c r="F64" s="194">
        <v>96</v>
      </c>
      <c r="G64" s="194">
        <v>20</v>
      </c>
      <c r="H64" s="194">
        <v>230</v>
      </c>
      <c r="I64" s="171">
        <v>116</v>
      </c>
      <c r="J64" s="195">
        <v>100</v>
      </c>
      <c r="K64" s="195">
        <v>10.294117647058822</v>
      </c>
      <c r="L64" s="195">
        <v>27.287581699346404</v>
      </c>
      <c r="M64" s="195">
        <v>43.464052287581701</v>
      </c>
      <c r="N64" s="195">
        <v>15.686274509803921</v>
      </c>
      <c r="O64" s="195">
        <v>3.2679738562091507</v>
      </c>
      <c r="P64" s="195">
        <v>37.58169934640523</v>
      </c>
      <c r="Q64" s="196">
        <v>18.954248366013072</v>
      </c>
    </row>
    <row r="65" spans="1:17" x14ac:dyDescent="0.3">
      <c r="A65" s="173" t="s">
        <v>108</v>
      </c>
      <c r="B65" s="89">
        <v>533</v>
      </c>
      <c r="C65" s="194">
        <v>103</v>
      </c>
      <c r="D65" s="194">
        <v>126</v>
      </c>
      <c r="E65" s="194">
        <v>223</v>
      </c>
      <c r="F65" s="194">
        <v>62</v>
      </c>
      <c r="G65" s="194">
        <v>19</v>
      </c>
      <c r="H65" s="194">
        <v>229</v>
      </c>
      <c r="I65" s="171">
        <v>81</v>
      </c>
      <c r="J65" s="195">
        <v>100</v>
      </c>
      <c r="K65" s="195">
        <v>19.324577861163228</v>
      </c>
      <c r="L65" s="195">
        <v>23.639774859287055</v>
      </c>
      <c r="M65" s="195">
        <v>41.838649155722322</v>
      </c>
      <c r="N65" s="195">
        <v>11.632270168855536</v>
      </c>
      <c r="O65" s="195">
        <v>3.5647279549718571</v>
      </c>
      <c r="P65" s="195">
        <v>42.964352720450286</v>
      </c>
      <c r="Q65" s="196">
        <v>15.196998123827393</v>
      </c>
    </row>
    <row r="66" spans="1:17" x14ac:dyDescent="0.3">
      <c r="A66" s="173" t="s">
        <v>109</v>
      </c>
      <c r="B66" s="89">
        <v>520</v>
      </c>
      <c r="C66" s="194">
        <v>239</v>
      </c>
      <c r="D66" s="194">
        <v>138</v>
      </c>
      <c r="E66" s="194">
        <v>97</v>
      </c>
      <c r="F66" s="194">
        <v>32</v>
      </c>
      <c r="G66" s="194">
        <v>14</v>
      </c>
      <c r="H66" s="194">
        <v>377</v>
      </c>
      <c r="I66" s="171">
        <v>46</v>
      </c>
      <c r="J66" s="195">
        <v>100</v>
      </c>
      <c r="K66" s="195">
        <v>45.96153846153846</v>
      </c>
      <c r="L66" s="195">
        <v>26.53846153846154</v>
      </c>
      <c r="M66" s="195">
        <v>18.653846153846153</v>
      </c>
      <c r="N66" s="195">
        <v>6.1538461538461542</v>
      </c>
      <c r="O66" s="195">
        <v>2.6923076923076925</v>
      </c>
      <c r="P66" s="195">
        <v>72.5</v>
      </c>
      <c r="Q66" s="196">
        <v>8.8461538461538467</v>
      </c>
    </row>
    <row r="67" spans="1:17" x14ac:dyDescent="0.3">
      <c r="A67" s="173" t="s">
        <v>110</v>
      </c>
      <c r="B67" s="89">
        <v>700</v>
      </c>
      <c r="C67" s="194">
        <v>150</v>
      </c>
      <c r="D67" s="194">
        <v>159</v>
      </c>
      <c r="E67" s="194">
        <v>277</v>
      </c>
      <c r="F67" s="194">
        <v>89</v>
      </c>
      <c r="G67" s="194">
        <v>25</v>
      </c>
      <c r="H67" s="194">
        <v>309</v>
      </c>
      <c r="I67" s="171">
        <v>114</v>
      </c>
      <c r="J67" s="195">
        <v>100</v>
      </c>
      <c r="K67" s="195">
        <v>21.428571428571427</v>
      </c>
      <c r="L67" s="195">
        <v>22.714285714285715</v>
      </c>
      <c r="M67" s="195">
        <v>39.571428571428577</v>
      </c>
      <c r="N67" s="195">
        <v>12.714285714285714</v>
      </c>
      <c r="O67" s="195">
        <v>3.5714285714285712</v>
      </c>
      <c r="P67" s="195">
        <v>44.142857142857146</v>
      </c>
      <c r="Q67" s="196">
        <v>16.285714285714288</v>
      </c>
    </row>
    <row r="68" spans="1:17" x14ac:dyDescent="0.3">
      <c r="A68" s="173" t="s">
        <v>111</v>
      </c>
      <c r="B68" s="89">
        <v>462</v>
      </c>
      <c r="C68" s="194">
        <v>178</v>
      </c>
      <c r="D68" s="194">
        <v>116</v>
      </c>
      <c r="E68" s="194">
        <v>101</v>
      </c>
      <c r="F68" s="194">
        <v>50</v>
      </c>
      <c r="G68" s="194">
        <v>17</v>
      </c>
      <c r="H68" s="194">
        <v>294</v>
      </c>
      <c r="I68" s="171">
        <v>67</v>
      </c>
      <c r="J68" s="195">
        <v>100</v>
      </c>
      <c r="K68" s="195">
        <v>38.528138528138527</v>
      </c>
      <c r="L68" s="195">
        <v>25.108225108225106</v>
      </c>
      <c r="M68" s="195">
        <v>21.861471861471863</v>
      </c>
      <c r="N68" s="195">
        <v>10.822510822510822</v>
      </c>
      <c r="O68" s="195">
        <v>3.6796536796536801</v>
      </c>
      <c r="P68" s="195">
        <v>63.636363636363633</v>
      </c>
      <c r="Q68" s="196">
        <v>14.502164502164502</v>
      </c>
    </row>
    <row r="69" spans="1:17" x14ac:dyDescent="0.3">
      <c r="A69" s="173" t="s">
        <v>112</v>
      </c>
      <c r="B69" s="89">
        <v>480</v>
      </c>
      <c r="C69" s="194">
        <v>169</v>
      </c>
      <c r="D69" s="194">
        <v>135</v>
      </c>
      <c r="E69" s="194">
        <v>106</v>
      </c>
      <c r="F69" s="194">
        <v>46</v>
      </c>
      <c r="G69" s="194">
        <v>24</v>
      </c>
      <c r="H69" s="194">
        <v>304</v>
      </c>
      <c r="I69" s="171">
        <v>70</v>
      </c>
      <c r="J69" s="195">
        <v>100</v>
      </c>
      <c r="K69" s="195">
        <v>35.208333333333336</v>
      </c>
      <c r="L69" s="195">
        <v>28.125</v>
      </c>
      <c r="M69" s="195">
        <v>22.083333333333332</v>
      </c>
      <c r="N69" s="195">
        <v>9.5833333333333339</v>
      </c>
      <c r="O69" s="195">
        <v>5</v>
      </c>
      <c r="P69" s="195">
        <v>63.333333333333329</v>
      </c>
      <c r="Q69" s="196">
        <v>14.583333333333334</v>
      </c>
    </row>
    <row r="70" spans="1:17" x14ac:dyDescent="0.3">
      <c r="A70" s="173" t="s">
        <v>113</v>
      </c>
      <c r="B70" s="89">
        <v>453</v>
      </c>
      <c r="C70" s="194">
        <v>150</v>
      </c>
      <c r="D70" s="194">
        <v>121</v>
      </c>
      <c r="E70" s="194">
        <v>98</v>
      </c>
      <c r="F70" s="194">
        <v>37</v>
      </c>
      <c r="G70" s="194">
        <v>47</v>
      </c>
      <c r="H70" s="194">
        <v>271</v>
      </c>
      <c r="I70" s="171">
        <v>84</v>
      </c>
      <c r="J70" s="195">
        <v>100</v>
      </c>
      <c r="K70" s="195">
        <v>33.112582781456958</v>
      </c>
      <c r="L70" s="195">
        <v>26.710816777041941</v>
      </c>
      <c r="M70" s="195">
        <v>21.633554083885208</v>
      </c>
      <c r="N70" s="195">
        <v>8.1677704194260485</v>
      </c>
      <c r="O70" s="195">
        <v>10.375275938189846</v>
      </c>
      <c r="P70" s="195">
        <v>59.823399558498892</v>
      </c>
      <c r="Q70" s="196">
        <v>18.543046357615893</v>
      </c>
    </row>
    <row r="71" spans="1:17" x14ac:dyDescent="0.3">
      <c r="A71" s="173" t="s">
        <v>114</v>
      </c>
      <c r="B71" s="89">
        <v>656</v>
      </c>
      <c r="C71" s="194">
        <v>168</v>
      </c>
      <c r="D71" s="194">
        <v>132</v>
      </c>
      <c r="E71" s="194">
        <v>215</v>
      </c>
      <c r="F71" s="194">
        <v>91</v>
      </c>
      <c r="G71" s="194">
        <v>50</v>
      </c>
      <c r="H71" s="194">
        <v>300</v>
      </c>
      <c r="I71" s="171">
        <v>141</v>
      </c>
      <c r="J71" s="195">
        <v>100</v>
      </c>
      <c r="K71" s="195">
        <v>25.609756097560975</v>
      </c>
      <c r="L71" s="195">
        <v>20.121951219512198</v>
      </c>
      <c r="M71" s="195">
        <v>32.774390243902438</v>
      </c>
      <c r="N71" s="195">
        <v>13.871951219512196</v>
      </c>
      <c r="O71" s="195">
        <v>7.6219512195121952</v>
      </c>
      <c r="P71" s="195">
        <v>45.731707317073173</v>
      </c>
      <c r="Q71" s="196">
        <v>21.493902439024389</v>
      </c>
    </row>
    <row r="72" spans="1:17" x14ac:dyDescent="0.3">
      <c r="A72" s="173" t="s">
        <v>115</v>
      </c>
      <c r="B72" s="89">
        <v>862</v>
      </c>
      <c r="C72" s="194">
        <v>43</v>
      </c>
      <c r="D72" s="194">
        <v>137</v>
      </c>
      <c r="E72" s="194">
        <v>426</v>
      </c>
      <c r="F72" s="194">
        <v>219</v>
      </c>
      <c r="G72" s="194">
        <v>37</v>
      </c>
      <c r="H72" s="194">
        <v>180</v>
      </c>
      <c r="I72" s="171">
        <v>256</v>
      </c>
      <c r="J72" s="195">
        <v>100</v>
      </c>
      <c r="K72" s="195">
        <v>4.9883990719257536</v>
      </c>
      <c r="L72" s="195">
        <v>15.893271461716937</v>
      </c>
      <c r="M72" s="195">
        <v>49.419953596287705</v>
      </c>
      <c r="N72" s="195">
        <v>25.406032482598604</v>
      </c>
      <c r="O72" s="195">
        <v>4.2923433874709973</v>
      </c>
      <c r="P72" s="195">
        <v>20.881670533642691</v>
      </c>
      <c r="Q72" s="196">
        <v>29.698375870069604</v>
      </c>
    </row>
    <row r="73" spans="1:17" x14ac:dyDescent="0.3">
      <c r="A73" s="173" t="s">
        <v>116</v>
      </c>
      <c r="B73" s="89">
        <v>477</v>
      </c>
      <c r="C73" s="194">
        <v>257</v>
      </c>
      <c r="D73" s="194">
        <v>86</v>
      </c>
      <c r="E73" s="194">
        <v>85</v>
      </c>
      <c r="F73" s="194">
        <v>38</v>
      </c>
      <c r="G73" s="194">
        <v>11</v>
      </c>
      <c r="H73" s="194">
        <v>343</v>
      </c>
      <c r="I73" s="171">
        <v>49</v>
      </c>
      <c r="J73" s="195">
        <v>100</v>
      </c>
      <c r="K73" s="195">
        <v>53.878406708595385</v>
      </c>
      <c r="L73" s="195">
        <v>18.029350104821802</v>
      </c>
      <c r="M73" s="195">
        <v>17.819706498951781</v>
      </c>
      <c r="N73" s="195">
        <v>7.9664570230607969</v>
      </c>
      <c r="O73" s="195">
        <v>2.3060796645702304</v>
      </c>
      <c r="P73" s="195">
        <v>71.907756813417194</v>
      </c>
      <c r="Q73" s="196">
        <v>10.272536687631026</v>
      </c>
    </row>
    <row r="74" spans="1:17" x14ac:dyDescent="0.3">
      <c r="A74" s="173" t="s">
        <v>117</v>
      </c>
      <c r="B74" s="89">
        <v>482</v>
      </c>
      <c r="C74" s="194">
        <v>254</v>
      </c>
      <c r="D74" s="194">
        <v>129</v>
      </c>
      <c r="E74" s="194">
        <v>67</v>
      </c>
      <c r="F74" s="194">
        <v>16</v>
      </c>
      <c r="G74" s="194">
        <v>16</v>
      </c>
      <c r="H74" s="194">
        <v>383</v>
      </c>
      <c r="I74" s="171">
        <v>32</v>
      </c>
      <c r="J74" s="195">
        <v>100</v>
      </c>
      <c r="K74" s="195">
        <v>52.697095435684652</v>
      </c>
      <c r="L74" s="195">
        <v>26.763485477178424</v>
      </c>
      <c r="M74" s="195">
        <v>13.900414937759336</v>
      </c>
      <c r="N74" s="195">
        <v>3.3195020746887969</v>
      </c>
      <c r="O74" s="195">
        <v>3.3195020746887969</v>
      </c>
      <c r="P74" s="195">
        <v>79.460580912863065</v>
      </c>
      <c r="Q74" s="196">
        <v>6.6390041493775938</v>
      </c>
    </row>
    <row r="75" spans="1:17" x14ac:dyDescent="0.3">
      <c r="A75" s="173" t="s">
        <v>118</v>
      </c>
      <c r="B75" s="89">
        <v>464</v>
      </c>
      <c r="C75" s="194">
        <v>173</v>
      </c>
      <c r="D75" s="194">
        <v>135</v>
      </c>
      <c r="E75" s="194">
        <v>98</v>
      </c>
      <c r="F75" s="194">
        <v>43</v>
      </c>
      <c r="G75" s="194">
        <v>15</v>
      </c>
      <c r="H75" s="194">
        <v>308</v>
      </c>
      <c r="I75" s="171">
        <v>58</v>
      </c>
      <c r="J75" s="195">
        <v>100</v>
      </c>
      <c r="K75" s="195">
        <v>37.28448275862069</v>
      </c>
      <c r="L75" s="195">
        <v>29.094827586206897</v>
      </c>
      <c r="M75" s="195">
        <v>21.120689655172413</v>
      </c>
      <c r="N75" s="195">
        <v>9.2672413793103452</v>
      </c>
      <c r="O75" s="195">
        <v>3.2327586206896552</v>
      </c>
      <c r="P75" s="195">
        <v>66.379310344827587</v>
      </c>
      <c r="Q75" s="196">
        <v>12.5</v>
      </c>
    </row>
    <row r="76" spans="1:17" x14ac:dyDescent="0.3">
      <c r="A76" s="173" t="s">
        <v>119</v>
      </c>
      <c r="B76" s="89">
        <v>663</v>
      </c>
      <c r="C76" s="194">
        <v>160</v>
      </c>
      <c r="D76" s="194">
        <v>100</v>
      </c>
      <c r="E76" s="194">
        <v>278</v>
      </c>
      <c r="F76" s="194">
        <v>94</v>
      </c>
      <c r="G76" s="194">
        <v>31</v>
      </c>
      <c r="H76" s="194">
        <v>260</v>
      </c>
      <c r="I76" s="171">
        <v>125</v>
      </c>
      <c r="J76" s="195">
        <v>100</v>
      </c>
      <c r="K76" s="195">
        <v>24.132730015082956</v>
      </c>
      <c r="L76" s="195">
        <v>15.082956259426847</v>
      </c>
      <c r="M76" s="195">
        <v>41.930618401206637</v>
      </c>
      <c r="N76" s="195">
        <v>14.177978883861236</v>
      </c>
      <c r="O76" s="195">
        <v>4.675716440422323</v>
      </c>
      <c r="P76" s="195">
        <v>39.215686274509807</v>
      </c>
      <c r="Q76" s="196">
        <v>18.85369532428356</v>
      </c>
    </row>
    <row r="77" spans="1:17" x14ac:dyDescent="0.3">
      <c r="A77" s="173" t="s">
        <v>120</v>
      </c>
      <c r="B77" s="89">
        <v>481</v>
      </c>
      <c r="C77" s="194">
        <v>235</v>
      </c>
      <c r="D77" s="194">
        <v>127</v>
      </c>
      <c r="E77" s="194">
        <v>88</v>
      </c>
      <c r="F77" s="194">
        <v>22</v>
      </c>
      <c r="G77" s="194">
        <v>9</v>
      </c>
      <c r="H77" s="194">
        <v>362</v>
      </c>
      <c r="I77" s="171">
        <v>31</v>
      </c>
      <c r="J77" s="195">
        <v>100</v>
      </c>
      <c r="K77" s="195">
        <v>48.856548856548862</v>
      </c>
      <c r="L77" s="195">
        <v>26.403326403326403</v>
      </c>
      <c r="M77" s="195">
        <v>18.295218295218298</v>
      </c>
      <c r="N77" s="195">
        <v>4.5738045738045745</v>
      </c>
      <c r="O77" s="195">
        <v>1.8711018711018712</v>
      </c>
      <c r="P77" s="195">
        <v>75.259875259875258</v>
      </c>
      <c r="Q77" s="196">
        <v>6.4449064449064455</v>
      </c>
    </row>
    <row r="78" spans="1:17" x14ac:dyDescent="0.3">
      <c r="A78" s="173" t="s">
        <v>121</v>
      </c>
      <c r="B78" s="89">
        <v>514</v>
      </c>
      <c r="C78" s="194">
        <v>258</v>
      </c>
      <c r="D78" s="194">
        <v>122</v>
      </c>
      <c r="E78" s="194">
        <v>94</v>
      </c>
      <c r="F78" s="194">
        <v>28</v>
      </c>
      <c r="G78" s="194">
        <v>12</v>
      </c>
      <c r="H78" s="194">
        <v>380</v>
      </c>
      <c r="I78" s="171">
        <v>40</v>
      </c>
      <c r="J78" s="195">
        <v>100</v>
      </c>
      <c r="K78" s="195">
        <v>50.194552529182879</v>
      </c>
      <c r="L78" s="195">
        <v>23.735408560311281</v>
      </c>
      <c r="M78" s="195">
        <v>18.28793774319066</v>
      </c>
      <c r="N78" s="195">
        <v>5.4474708171206228</v>
      </c>
      <c r="O78" s="195">
        <v>2.3346303501945527</v>
      </c>
      <c r="P78" s="195">
        <v>73.929961089494171</v>
      </c>
      <c r="Q78" s="196">
        <v>7.782101167315175</v>
      </c>
    </row>
    <row r="79" spans="1:17" x14ac:dyDescent="0.3">
      <c r="A79" s="173" t="s">
        <v>122</v>
      </c>
      <c r="B79" s="89">
        <v>599</v>
      </c>
      <c r="C79" s="194">
        <v>83</v>
      </c>
      <c r="D79" s="194">
        <v>146</v>
      </c>
      <c r="E79" s="194">
        <v>245</v>
      </c>
      <c r="F79" s="194">
        <v>101</v>
      </c>
      <c r="G79" s="194">
        <v>24</v>
      </c>
      <c r="H79" s="194">
        <v>229</v>
      </c>
      <c r="I79" s="171">
        <v>125</v>
      </c>
      <c r="J79" s="195">
        <v>100</v>
      </c>
      <c r="K79" s="195">
        <v>13.856427378964941</v>
      </c>
      <c r="L79" s="195">
        <v>24.373956594323872</v>
      </c>
      <c r="M79" s="195">
        <v>40.901502504173621</v>
      </c>
      <c r="N79" s="195">
        <v>16.861435726210349</v>
      </c>
      <c r="O79" s="195">
        <v>4.006677796327212</v>
      </c>
      <c r="P79" s="195">
        <v>38.230383973288816</v>
      </c>
      <c r="Q79" s="196">
        <v>20.868113522537563</v>
      </c>
    </row>
    <row r="80" spans="1:17" x14ac:dyDescent="0.3">
      <c r="A80" s="173" t="s">
        <v>123</v>
      </c>
      <c r="B80" s="89">
        <v>657</v>
      </c>
      <c r="C80" s="194">
        <v>70</v>
      </c>
      <c r="D80" s="194">
        <v>149</v>
      </c>
      <c r="E80" s="194">
        <v>276</v>
      </c>
      <c r="F80" s="194">
        <v>124</v>
      </c>
      <c r="G80" s="194">
        <v>38</v>
      </c>
      <c r="H80" s="194">
        <v>219</v>
      </c>
      <c r="I80" s="171">
        <v>162</v>
      </c>
      <c r="J80" s="195">
        <v>100</v>
      </c>
      <c r="K80" s="195">
        <v>10.6544901065449</v>
      </c>
      <c r="L80" s="195">
        <v>22.67884322678843</v>
      </c>
      <c r="M80" s="195">
        <v>42.009132420091319</v>
      </c>
      <c r="N80" s="195">
        <v>18.87366818873668</v>
      </c>
      <c r="O80" s="195">
        <v>5.7838660578386598</v>
      </c>
      <c r="P80" s="195">
        <v>33.333333333333329</v>
      </c>
      <c r="Q80" s="196">
        <v>24.657534246575342</v>
      </c>
    </row>
    <row r="81" spans="1:17" x14ac:dyDescent="0.3">
      <c r="A81" s="173" t="s">
        <v>124</v>
      </c>
      <c r="B81" s="89">
        <v>589</v>
      </c>
      <c r="C81" s="194">
        <v>124</v>
      </c>
      <c r="D81" s="194">
        <v>133</v>
      </c>
      <c r="E81" s="194">
        <v>240</v>
      </c>
      <c r="F81" s="194">
        <v>75</v>
      </c>
      <c r="G81" s="194">
        <v>17</v>
      </c>
      <c r="H81" s="194">
        <v>257</v>
      </c>
      <c r="I81" s="171">
        <v>92</v>
      </c>
      <c r="J81" s="195">
        <v>100</v>
      </c>
      <c r="K81" s="195">
        <v>21.052631578947366</v>
      </c>
      <c r="L81" s="195">
        <v>22.58064516129032</v>
      </c>
      <c r="M81" s="195">
        <v>40.747028862478778</v>
      </c>
      <c r="N81" s="195">
        <v>12.73344651952462</v>
      </c>
      <c r="O81" s="195">
        <v>2.8862478777589131</v>
      </c>
      <c r="P81" s="195">
        <v>43.63327674023769</v>
      </c>
      <c r="Q81" s="196">
        <v>15.619694397283531</v>
      </c>
    </row>
    <row r="82" spans="1:17" x14ac:dyDescent="0.3">
      <c r="A82" s="173" t="s">
        <v>125</v>
      </c>
      <c r="B82" s="89">
        <v>502</v>
      </c>
      <c r="C82" s="194">
        <v>18</v>
      </c>
      <c r="D82" s="194">
        <v>89</v>
      </c>
      <c r="E82" s="194">
        <v>280</v>
      </c>
      <c r="F82" s="194">
        <v>94</v>
      </c>
      <c r="G82" s="194">
        <v>21</v>
      </c>
      <c r="H82" s="194">
        <v>107</v>
      </c>
      <c r="I82" s="171">
        <v>115</v>
      </c>
      <c r="J82" s="195">
        <v>100</v>
      </c>
      <c r="K82" s="195">
        <v>3.5856573705179287</v>
      </c>
      <c r="L82" s="195">
        <v>17.729083665338646</v>
      </c>
      <c r="M82" s="195">
        <v>55.776892430278878</v>
      </c>
      <c r="N82" s="195">
        <v>18.725099601593627</v>
      </c>
      <c r="O82" s="195">
        <v>4.1832669322709162</v>
      </c>
      <c r="P82" s="195">
        <v>21.314741035856574</v>
      </c>
      <c r="Q82" s="196">
        <v>22.908366533864541</v>
      </c>
    </row>
    <row r="83" spans="1:17" x14ac:dyDescent="0.3">
      <c r="A83" s="173" t="s">
        <v>126</v>
      </c>
      <c r="B83" s="89">
        <v>525</v>
      </c>
      <c r="C83" s="194">
        <v>70</v>
      </c>
      <c r="D83" s="194">
        <v>126</v>
      </c>
      <c r="E83" s="194">
        <v>210</v>
      </c>
      <c r="F83" s="194">
        <v>85</v>
      </c>
      <c r="G83" s="194">
        <v>34</v>
      </c>
      <c r="H83" s="194">
        <v>196</v>
      </c>
      <c r="I83" s="171">
        <v>119</v>
      </c>
      <c r="J83" s="195">
        <v>100</v>
      </c>
      <c r="K83" s="195">
        <v>13.333333333333334</v>
      </c>
      <c r="L83" s="195">
        <v>24</v>
      </c>
      <c r="M83" s="195">
        <v>40</v>
      </c>
      <c r="N83" s="195">
        <v>16.19047619047619</v>
      </c>
      <c r="O83" s="195">
        <v>6.4761904761904754</v>
      </c>
      <c r="P83" s="195">
        <v>37.333333333333336</v>
      </c>
      <c r="Q83" s="196">
        <v>22.666666666666664</v>
      </c>
    </row>
    <row r="84" spans="1:17" x14ac:dyDescent="0.3">
      <c r="A84" s="173" t="s">
        <v>127</v>
      </c>
      <c r="B84" s="89">
        <v>515</v>
      </c>
      <c r="C84" s="194">
        <v>119</v>
      </c>
      <c r="D84" s="194">
        <v>117</v>
      </c>
      <c r="E84" s="194">
        <v>183</v>
      </c>
      <c r="F84" s="194">
        <v>72</v>
      </c>
      <c r="G84" s="194">
        <v>24</v>
      </c>
      <c r="H84" s="194">
        <v>236</v>
      </c>
      <c r="I84" s="171">
        <v>96</v>
      </c>
      <c r="J84" s="195">
        <v>100</v>
      </c>
      <c r="K84" s="195">
        <v>23.106796116504853</v>
      </c>
      <c r="L84" s="195">
        <v>22.718446601941746</v>
      </c>
      <c r="M84" s="195">
        <v>35.533980582524272</v>
      </c>
      <c r="N84" s="195">
        <v>13.980582524271846</v>
      </c>
      <c r="O84" s="195">
        <v>4.6601941747572813</v>
      </c>
      <c r="P84" s="195">
        <v>45.825242718446603</v>
      </c>
      <c r="Q84" s="196">
        <v>18.640776699029125</v>
      </c>
    </row>
    <row r="85" spans="1:17" x14ac:dyDescent="0.3">
      <c r="A85" s="173" t="s">
        <v>128</v>
      </c>
      <c r="B85" s="89">
        <v>706</v>
      </c>
      <c r="C85" s="194">
        <v>62</v>
      </c>
      <c r="D85" s="194">
        <v>145</v>
      </c>
      <c r="E85" s="194">
        <v>320</v>
      </c>
      <c r="F85" s="194">
        <v>125</v>
      </c>
      <c r="G85" s="194">
        <v>54</v>
      </c>
      <c r="H85" s="194">
        <v>207</v>
      </c>
      <c r="I85" s="171">
        <v>179</v>
      </c>
      <c r="J85" s="195">
        <v>100</v>
      </c>
      <c r="K85" s="195">
        <v>8.7818696883852692</v>
      </c>
      <c r="L85" s="195">
        <v>20.538243626062322</v>
      </c>
      <c r="M85" s="195">
        <v>45.3257790368272</v>
      </c>
      <c r="N85" s="195">
        <v>17.705382436260621</v>
      </c>
      <c r="O85" s="195">
        <v>7.6487252124645897</v>
      </c>
      <c r="P85" s="195">
        <v>29.320113314447593</v>
      </c>
      <c r="Q85" s="196">
        <v>25.354107648725211</v>
      </c>
    </row>
    <row r="86" spans="1:17" x14ac:dyDescent="0.3">
      <c r="A86" s="173" t="s">
        <v>129</v>
      </c>
      <c r="B86" s="89">
        <v>605</v>
      </c>
      <c r="C86" s="194">
        <v>57</v>
      </c>
      <c r="D86" s="194">
        <v>123</v>
      </c>
      <c r="E86" s="194">
        <v>302</v>
      </c>
      <c r="F86" s="194">
        <v>102</v>
      </c>
      <c r="G86" s="194">
        <v>21</v>
      </c>
      <c r="H86" s="194">
        <v>180</v>
      </c>
      <c r="I86" s="171">
        <v>123</v>
      </c>
      <c r="J86" s="195">
        <v>100</v>
      </c>
      <c r="K86" s="195">
        <v>9.4214876033057848</v>
      </c>
      <c r="L86" s="195">
        <v>20.330578512396695</v>
      </c>
      <c r="M86" s="195">
        <v>49.917355371900825</v>
      </c>
      <c r="N86" s="195">
        <v>16.859504132231404</v>
      </c>
      <c r="O86" s="195">
        <v>3.4710743801652892</v>
      </c>
      <c r="P86" s="195">
        <v>29.75206611570248</v>
      </c>
      <c r="Q86" s="196">
        <v>20.330578512396695</v>
      </c>
    </row>
    <row r="87" spans="1:17" x14ac:dyDescent="0.3">
      <c r="A87" s="173" t="s">
        <v>130</v>
      </c>
      <c r="B87" s="89">
        <v>416</v>
      </c>
      <c r="C87" s="194">
        <v>119</v>
      </c>
      <c r="D87" s="194">
        <v>97</v>
      </c>
      <c r="E87" s="194">
        <v>129</v>
      </c>
      <c r="F87" s="194">
        <v>51</v>
      </c>
      <c r="G87" s="194">
        <v>20</v>
      </c>
      <c r="H87" s="194">
        <v>216</v>
      </c>
      <c r="I87" s="171">
        <v>71</v>
      </c>
      <c r="J87" s="195">
        <v>100</v>
      </c>
      <c r="K87" s="195">
        <v>28.60576923076923</v>
      </c>
      <c r="L87" s="195">
        <v>23.317307692307693</v>
      </c>
      <c r="M87" s="195">
        <v>31.009615384615387</v>
      </c>
      <c r="N87" s="195">
        <v>12.259615384615383</v>
      </c>
      <c r="O87" s="195">
        <v>4.8076923076923084</v>
      </c>
      <c r="P87" s="195">
        <v>51.923076923076927</v>
      </c>
      <c r="Q87" s="196">
        <v>17.067307692307693</v>
      </c>
    </row>
    <row r="88" spans="1:17" x14ac:dyDescent="0.3">
      <c r="A88" s="173" t="s">
        <v>131</v>
      </c>
      <c r="B88" s="89">
        <v>441</v>
      </c>
      <c r="C88" s="194">
        <v>125</v>
      </c>
      <c r="D88" s="194">
        <v>112</v>
      </c>
      <c r="E88" s="194">
        <v>146</v>
      </c>
      <c r="F88" s="194">
        <v>34</v>
      </c>
      <c r="G88" s="194">
        <v>24</v>
      </c>
      <c r="H88" s="194">
        <v>237</v>
      </c>
      <c r="I88" s="171">
        <v>58</v>
      </c>
      <c r="J88" s="195">
        <v>100</v>
      </c>
      <c r="K88" s="195">
        <v>28.344671201814059</v>
      </c>
      <c r="L88" s="195">
        <v>25.396825396825395</v>
      </c>
      <c r="M88" s="195">
        <v>33.106575963718818</v>
      </c>
      <c r="N88" s="195">
        <v>7.7097505668934234</v>
      </c>
      <c r="O88" s="195">
        <v>5.4421768707482991</v>
      </c>
      <c r="P88" s="195">
        <v>53.741496598639458</v>
      </c>
      <c r="Q88" s="196">
        <v>13.151927437641723</v>
      </c>
    </row>
    <row r="89" spans="1:17" x14ac:dyDescent="0.3">
      <c r="A89" s="173" t="s">
        <v>132</v>
      </c>
      <c r="B89" s="89">
        <v>685</v>
      </c>
      <c r="C89" s="194">
        <v>180</v>
      </c>
      <c r="D89" s="194">
        <v>153</v>
      </c>
      <c r="E89" s="194">
        <v>252</v>
      </c>
      <c r="F89" s="194">
        <v>80</v>
      </c>
      <c r="G89" s="194">
        <v>20</v>
      </c>
      <c r="H89" s="194">
        <v>333</v>
      </c>
      <c r="I89" s="171">
        <v>100</v>
      </c>
      <c r="J89" s="195">
        <v>100</v>
      </c>
      <c r="K89" s="195">
        <v>26.277372262773724</v>
      </c>
      <c r="L89" s="195">
        <v>22.335766423357665</v>
      </c>
      <c r="M89" s="195">
        <v>36.788321167883211</v>
      </c>
      <c r="N89" s="195">
        <v>11.678832116788321</v>
      </c>
      <c r="O89" s="195">
        <v>2.9197080291970803</v>
      </c>
      <c r="P89" s="195">
        <v>48.613138686131386</v>
      </c>
      <c r="Q89" s="196">
        <v>14.5985401459854</v>
      </c>
    </row>
    <row r="90" spans="1:17" x14ac:dyDescent="0.3">
      <c r="A90" s="173" t="s">
        <v>133</v>
      </c>
      <c r="B90" s="89">
        <v>588</v>
      </c>
      <c r="C90" s="194">
        <v>116</v>
      </c>
      <c r="D90" s="194">
        <v>125</v>
      </c>
      <c r="E90" s="194">
        <v>243</v>
      </c>
      <c r="F90" s="194">
        <v>85</v>
      </c>
      <c r="G90" s="194">
        <v>19</v>
      </c>
      <c r="H90" s="194">
        <v>241</v>
      </c>
      <c r="I90" s="171">
        <v>104</v>
      </c>
      <c r="J90" s="195">
        <v>100</v>
      </c>
      <c r="K90" s="195">
        <v>19.727891156462583</v>
      </c>
      <c r="L90" s="195">
        <v>21.258503401360542</v>
      </c>
      <c r="M90" s="195">
        <v>41.326530612244902</v>
      </c>
      <c r="N90" s="195">
        <v>14.455782312925169</v>
      </c>
      <c r="O90" s="195">
        <v>3.231292517006803</v>
      </c>
      <c r="P90" s="195">
        <v>40.986394557823132</v>
      </c>
      <c r="Q90" s="196">
        <v>17.687074829931973</v>
      </c>
    </row>
    <row r="91" spans="1:17" x14ac:dyDescent="0.3">
      <c r="A91" s="173" t="s">
        <v>134</v>
      </c>
      <c r="B91" s="89">
        <v>758</v>
      </c>
      <c r="C91" s="194">
        <v>74</v>
      </c>
      <c r="D91" s="194">
        <v>143</v>
      </c>
      <c r="E91" s="194">
        <v>360</v>
      </c>
      <c r="F91" s="194">
        <v>147</v>
      </c>
      <c r="G91" s="194">
        <v>34</v>
      </c>
      <c r="H91" s="194">
        <v>217</v>
      </c>
      <c r="I91" s="171">
        <v>181</v>
      </c>
      <c r="J91" s="195">
        <v>100</v>
      </c>
      <c r="K91" s="195">
        <v>9.7625329815303434</v>
      </c>
      <c r="L91" s="195">
        <v>18.865435356200528</v>
      </c>
      <c r="M91" s="195">
        <v>47.493403693931398</v>
      </c>
      <c r="N91" s="195">
        <v>19.393139841688654</v>
      </c>
      <c r="O91" s="195">
        <v>4.4854881266490763</v>
      </c>
      <c r="P91" s="195">
        <v>28.62796833773087</v>
      </c>
      <c r="Q91" s="196">
        <v>23.878627968337732</v>
      </c>
    </row>
    <row r="92" spans="1:17" x14ac:dyDescent="0.3">
      <c r="A92" s="173" t="s">
        <v>135</v>
      </c>
      <c r="B92" s="89">
        <v>659</v>
      </c>
      <c r="C92" s="194">
        <v>129</v>
      </c>
      <c r="D92" s="194">
        <v>141</v>
      </c>
      <c r="E92" s="194">
        <v>301</v>
      </c>
      <c r="F92" s="194">
        <v>77</v>
      </c>
      <c r="G92" s="194">
        <v>11</v>
      </c>
      <c r="H92" s="194">
        <v>270</v>
      </c>
      <c r="I92" s="171">
        <v>88</v>
      </c>
      <c r="J92" s="195">
        <v>100</v>
      </c>
      <c r="K92" s="195">
        <v>19.575113808801213</v>
      </c>
      <c r="L92" s="195">
        <v>21.396054628224583</v>
      </c>
      <c r="M92" s="195">
        <v>45.675265553869501</v>
      </c>
      <c r="N92" s="195">
        <v>11.684370257966616</v>
      </c>
      <c r="O92" s="195">
        <v>1.6691957511380879</v>
      </c>
      <c r="P92" s="195">
        <v>40.971168437025796</v>
      </c>
      <c r="Q92" s="196">
        <v>13.353566009104703</v>
      </c>
    </row>
    <row r="93" spans="1:17" x14ac:dyDescent="0.3">
      <c r="A93" s="173" t="s">
        <v>136</v>
      </c>
      <c r="B93" s="89">
        <v>776</v>
      </c>
      <c r="C93" s="194">
        <v>199</v>
      </c>
      <c r="D93" s="194">
        <v>164</v>
      </c>
      <c r="E93" s="194">
        <v>287</v>
      </c>
      <c r="F93" s="194">
        <v>98</v>
      </c>
      <c r="G93" s="194">
        <v>28</v>
      </c>
      <c r="H93" s="194">
        <v>363</v>
      </c>
      <c r="I93" s="171">
        <v>126</v>
      </c>
      <c r="J93" s="195">
        <v>100</v>
      </c>
      <c r="K93" s="195">
        <v>25.644329896907216</v>
      </c>
      <c r="L93" s="195">
        <v>21.134020618556701</v>
      </c>
      <c r="M93" s="195">
        <v>36.984536082474229</v>
      </c>
      <c r="N93" s="195">
        <v>12.628865979381443</v>
      </c>
      <c r="O93" s="195">
        <v>3.608247422680412</v>
      </c>
      <c r="P93" s="195">
        <v>46.77835051546392</v>
      </c>
      <c r="Q93" s="196">
        <v>16.237113402061855</v>
      </c>
    </row>
    <row r="94" spans="1:17" x14ac:dyDescent="0.3">
      <c r="A94" s="173" t="s">
        <v>137</v>
      </c>
      <c r="B94" s="89">
        <v>512</v>
      </c>
      <c r="C94" s="194">
        <v>112</v>
      </c>
      <c r="D94" s="194">
        <v>125</v>
      </c>
      <c r="E94" s="194">
        <v>184</v>
      </c>
      <c r="F94" s="194">
        <v>63</v>
      </c>
      <c r="G94" s="194">
        <v>28</v>
      </c>
      <c r="H94" s="194">
        <v>237</v>
      </c>
      <c r="I94" s="171">
        <v>91</v>
      </c>
      <c r="J94" s="195">
        <v>100</v>
      </c>
      <c r="K94" s="195">
        <v>21.875</v>
      </c>
      <c r="L94" s="195">
        <v>24.4140625</v>
      </c>
      <c r="M94" s="195">
        <v>35.9375</v>
      </c>
      <c r="N94" s="195">
        <v>12.3046875</v>
      </c>
      <c r="O94" s="195">
        <v>5.46875</v>
      </c>
      <c r="P94" s="195">
        <v>46.2890625</v>
      </c>
      <c r="Q94" s="196">
        <v>17.7734375</v>
      </c>
    </row>
    <row r="95" spans="1:17" x14ac:dyDescent="0.3">
      <c r="A95" s="173" t="s">
        <v>138</v>
      </c>
      <c r="B95" s="89">
        <v>496</v>
      </c>
      <c r="C95" s="194">
        <v>201</v>
      </c>
      <c r="D95" s="194">
        <v>127</v>
      </c>
      <c r="E95" s="194">
        <v>114</v>
      </c>
      <c r="F95" s="194">
        <v>38</v>
      </c>
      <c r="G95" s="194">
        <v>16</v>
      </c>
      <c r="H95" s="194">
        <v>328</v>
      </c>
      <c r="I95" s="171">
        <v>54</v>
      </c>
      <c r="J95" s="195">
        <v>100</v>
      </c>
      <c r="K95" s="195">
        <v>40.524193548387096</v>
      </c>
      <c r="L95" s="195">
        <v>25.60483870967742</v>
      </c>
      <c r="M95" s="195">
        <v>22.983870967741936</v>
      </c>
      <c r="N95" s="195">
        <v>7.661290322580645</v>
      </c>
      <c r="O95" s="195">
        <v>3.225806451612903</v>
      </c>
      <c r="P95" s="195">
        <v>66.129032258064512</v>
      </c>
      <c r="Q95" s="196">
        <v>10.887096774193548</v>
      </c>
    </row>
    <row r="96" spans="1:17" x14ac:dyDescent="0.3">
      <c r="A96" s="173" t="s">
        <v>139</v>
      </c>
      <c r="B96" s="89">
        <v>572</v>
      </c>
      <c r="C96" s="194">
        <v>149</v>
      </c>
      <c r="D96" s="194">
        <v>167</v>
      </c>
      <c r="E96" s="194">
        <v>169</v>
      </c>
      <c r="F96" s="194">
        <v>57</v>
      </c>
      <c r="G96" s="194">
        <v>30</v>
      </c>
      <c r="H96" s="194">
        <v>316</v>
      </c>
      <c r="I96" s="171">
        <v>87</v>
      </c>
      <c r="J96" s="195">
        <v>100</v>
      </c>
      <c r="K96" s="195">
        <v>26.048951048951047</v>
      </c>
      <c r="L96" s="195">
        <v>29.195804195804197</v>
      </c>
      <c r="M96" s="195">
        <v>29.545454545454547</v>
      </c>
      <c r="N96" s="195">
        <v>9.965034965034965</v>
      </c>
      <c r="O96" s="195">
        <v>5.244755244755245</v>
      </c>
      <c r="P96" s="195">
        <v>55.24475524475524</v>
      </c>
      <c r="Q96" s="196">
        <v>15.209790209790212</v>
      </c>
    </row>
    <row r="97" spans="1:17" x14ac:dyDescent="0.3">
      <c r="A97" s="173" t="s">
        <v>140</v>
      </c>
      <c r="B97" s="89">
        <v>833</v>
      </c>
      <c r="C97" s="194">
        <v>136</v>
      </c>
      <c r="D97" s="194">
        <v>174</v>
      </c>
      <c r="E97" s="194">
        <v>376</v>
      </c>
      <c r="F97" s="194">
        <v>112</v>
      </c>
      <c r="G97" s="194">
        <v>35</v>
      </c>
      <c r="H97" s="194">
        <v>310</v>
      </c>
      <c r="I97" s="171">
        <v>147</v>
      </c>
      <c r="J97" s="195">
        <v>100</v>
      </c>
      <c r="K97" s="195">
        <v>16.326530612244898</v>
      </c>
      <c r="L97" s="195">
        <v>20.888355342136855</v>
      </c>
      <c r="M97" s="195">
        <v>45.138055222088838</v>
      </c>
      <c r="N97" s="195">
        <v>13.445378151260504</v>
      </c>
      <c r="O97" s="195">
        <v>4.2016806722689077</v>
      </c>
      <c r="P97" s="195">
        <v>37.214885954381757</v>
      </c>
      <c r="Q97" s="196">
        <v>17.647058823529413</v>
      </c>
    </row>
    <row r="98" spans="1:17" x14ac:dyDescent="0.3">
      <c r="A98" s="173" t="s">
        <v>141</v>
      </c>
      <c r="B98" s="89">
        <v>489</v>
      </c>
      <c r="C98" s="194">
        <v>109</v>
      </c>
      <c r="D98" s="194">
        <v>107</v>
      </c>
      <c r="E98" s="194">
        <v>179</v>
      </c>
      <c r="F98" s="194">
        <v>74</v>
      </c>
      <c r="G98" s="194">
        <v>20</v>
      </c>
      <c r="H98" s="194">
        <v>216</v>
      </c>
      <c r="I98" s="171">
        <v>94</v>
      </c>
      <c r="J98" s="195">
        <v>100</v>
      </c>
      <c r="K98" s="195">
        <v>22.290388548057262</v>
      </c>
      <c r="L98" s="195">
        <v>21.881390593047033</v>
      </c>
      <c r="M98" s="195">
        <v>36.605316973415128</v>
      </c>
      <c r="N98" s="195">
        <v>15.132924335378323</v>
      </c>
      <c r="O98" s="195">
        <v>4.0899795501022496</v>
      </c>
      <c r="P98" s="195">
        <v>44.171779141104295</v>
      </c>
      <c r="Q98" s="196">
        <v>19.222903885480573</v>
      </c>
    </row>
    <row r="99" spans="1:17" x14ac:dyDescent="0.3">
      <c r="A99" s="173" t="s">
        <v>142</v>
      </c>
      <c r="B99" s="89">
        <v>484</v>
      </c>
      <c r="C99" s="194">
        <v>138</v>
      </c>
      <c r="D99" s="194">
        <v>105</v>
      </c>
      <c r="E99" s="194">
        <v>169</v>
      </c>
      <c r="F99" s="194">
        <v>59</v>
      </c>
      <c r="G99" s="194">
        <v>13</v>
      </c>
      <c r="H99" s="194">
        <v>243</v>
      </c>
      <c r="I99" s="171">
        <v>72</v>
      </c>
      <c r="J99" s="195">
        <v>100</v>
      </c>
      <c r="K99" s="195">
        <v>28.512396694214875</v>
      </c>
      <c r="L99" s="195">
        <v>21.694214876033058</v>
      </c>
      <c r="M99" s="195">
        <v>34.917355371900825</v>
      </c>
      <c r="N99" s="195">
        <v>12.190082644628099</v>
      </c>
      <c r="O99" s="195">
        <v>2.6859504132231407</v>
      </c>
      <c r="P99" s="195">
        <v>50.206611570247937</v>
      </c>
      <c r="Q99" s="196">
        <v>14.87603305785124</v>
      </c>
    </row>
    <row r="100" spans="1:17" x14ac:dyDescent="0.3">
      <c r="A100" s="173" t="s">
        <v>143</v>
      </c>
      <c r="B100" s="89">
        <v>686</v>
      </c>
      <c r="C100" s="194">
        <v>132</v>
      </c>
      <c r="D100" s="194">
        <v>193</v>
      </c>
      <c r="E100" s="194">
        <v>199</v>
      </c>
      <c r="F100" s="194">
        <v>89</v>
      </c>
      <c r="G100" s="194">
        <v>73</v>
      </c>
      <c r="H100" s="194">
        <v>325</v>
      </c>
      <c r="I100" s="171">
        <v>162</v>
      </c>
      <c r="J100" s="195">
        <v>100</v>
      </c>
      <c r="K100" s="195">
        <v>19.241982507288629</v>
      </c>
      <c r="L100" s="195">
        <v>28.134110787172013</v>
      </c>
      <c r="M100" s="195">
        <v>29.008746355685133</v>
      </c>
      <c r="N100" s="195">
        <v>12.973760932944606</v>
      </c>
      <c r="O100" s="195">
        <v>10.641399416909621</v>
      </c>
      <c r="P100" s="195">
        <v>47.376093294460645</v>
      </c>
      <c r="Q100" s="196">
        <v>23.615160349854229</v>
      </c>
    </row>
    <row r="101" spans="1:17" x14ac:dyDescent="0.3">
      <c r="A101" s="173" t="s">
        <v>144</v>
      </c>
      <c r="B101" s="89">
        <v>808</v>
      </c>
      <c r="C101" s="194">
        <v>117</v>
      </c>
      <c r="D101" s="194">
        <v>168</v>
      </c>
      <c r="E101" s="194">
        <v>344</v>
      </c>
      <c r="F101" s="194">
        <v>140</v>
      </c>
      <c r="G101" s="194">
        <v>39</v>
      </c>
      <c r="H101" s="194">
        <v>285</v>
      </c>
      <c r="I101" s="171">
        <v>179</v>
      </c>
      <c r="J101" s="195">
        <v>100</v>
      </c>
      <c r="K101" s="195">
        <v>14.480198019801978</v>
      </c>
      <c r="L101" s="195">
        <v>20.792079207920793</v>
      </c>
      <c r="M101" s="195">
        <v>42.574257425742573</v>
      </c>
      <c r="N101" s="195">
        <v>17.326732673267326</v>
      </c>
      <c r="O101" s="195">
        <v>4.826732673267327</v>
      </c>
      <c r="P101" s="195">
        <v>35.272277227722768</v>
      </c>
      <c r="Q101" s="196">
        <v>22.153465346534652</v>
      </c>
    </row>
    <row r="102" spans="1:17" x14ac:dyDescent="0.3">
      <c r="A102" s="173" t="s">
        <v>145</v>
      </c>
      <c r="B102" s="89">
        <v>640</v>
      </c>
      <c r="C102" s="194">
        <v>55</v>
      </c>
      <c r="D102" s="194">
        <v>134</v>
      </c>
      <c r="E102" s="194">
        <v>301</v>
      </c>
      <c r="F102" s="194">
        <v>125</v>
      </c>
      <c r="G102" s="194">
        <v>25</v>
      </c>
      <c r="H102" s="194">
        <v>189</v>
      </c>
      <c r="I102" s="171">
        <v>150</v>
      </c>
      <c r="J102" s="195">
        <v>100</v>
      </c>
      <c r="K102" s="195">
        <v>8.59375</v>
      </c>
      <c r="L102" s="195">
        <v>20.9375</v>
      </c>
      <c r="M102" s="195">
        <v>47.03125</v>
      </c>
      <c r="N102" s="195">
        <v>19.53125</v>
      </c>
      <c r="O102" s="195">
        <v>3.90625</v>
      </c>
      <c r="P102" s="195">
        <v>29.531249999999996</v>
      </c>
      <c r="Q102" s="196">
        <v>23.4375</v>
      </c>
    </row>
    <row r="103" spans="1:17" x14ac:dyDescent="0.3">
      <c r="A103" s="173" t="s">
        <v>146</v>
      </c>
      <c r="B103" s="89">
        <v>667</v>
      </c>
      <c r="C103" s="194">
        <v>82</v>
      </c>
      <c r="D103" s="194">
        <v>108</v>
      </c>
      <c r="E103" s="194">
        <v>349</v>
      </c>
      <c r="F103" s="194">
        <v>99</v>
      </c>
      <c r="G103" s="194">
        <v>29</v>
      </c>
      <c r="H103" s="194">
        <v>190</v>
      </c>
      <c r="I103" s="171">
        <v>128</v>
      </c>
      <c r="J103" s="195">
        <v>100</v>
      </c>
      <c r="K103" s="195">
        <v>12.293853073463268</v>
      </c>
      <c r="L103" s="195">
        <v>16.19190404797601</v>
      </c>
      <c r="M103" s="195">
        <v>52.323838080959518</v>
      </c>
      <c r="N103" s="195">
        <v>14.842578710644677</v>
      </c>
      <c r="O103" s="195">
        <v>4.3478260869565215</v>
      </c>
      <c r="P103" s="195">
        <v>28.485757121439281</v>
      </c>
      <c r="Q103" s="196">
        <v>19.1904047976012</v>
      </c>
    </row>
    <row r="104" spans="1:17" x14ac:dyDescent="0.3">
      <c r="A104" s="173" t="s">
        <v>147</v>
      </c>
      <c r="B104" s="89">
        <v>456</v>
      </c>
      <c r="C104" s="194">
        <v>143</v>
      </c>
      <c r="D104" s="194">
        <v>97</v>
      </c>
      <c r="E104" s="194">
        <v>140</v>
      </c>
      <c r="F104" s="194">
        <v>56</v>
      </c>
      <c r="G104" s="194">
        <v>20</v>
      </c>
      <c r="H104" s="194">
        <v>240</v>
      </c>
      <c r="I104" s="171">
        <v>76</v>
      </c>
      <c r="J104" s="195">
        <v>100</v>
      </c>
      <c r="K104" s="195">
        <v>31.359649122807014</v>
      </c>
      <c r="L104" s="195">
        <v>21.271929824561404</v>
      </c>
      <c r="M104" s="195">
        <v>30.701754385964914</v>
      </c>
      <c r="N104" s="195">
        <v>12.280701754385964</v>
      </c>
      <c r="O104" s="195">
        <v>4.3859649122807012</v>
      </c>
      <c r="P104" s="195">
        <v>52.631578947368418</v>
      </c>
      <c r="Q104" s="196">
        <v>16.666666666666664</v>
      </c>
    </row>
    <row r="105" spans="1:17" x14ac:dyDescent="0.3">
      <c r="A105" s="173" t="s">
        <v>148</v>
      </c>
      <c r="B105" s="89">
        <v>575</v>
      </c>
      <c r="C105" s="194">
        <v>158</v>
      </c>
      <c r="D105" s="194">
        <v>106</v>
      </c>
      <c r="E105" s="194">
        <v>207</v>
      </c>
      <c r="F105" s="194">
        <v>75</v>
      </c>
      <c r="G105" s="194">
        <v>29</v>
      </c>
      <c r="H105" s="194">
        <v>264</v>
      </c>
      <c r="I105" s="171">
        <v>104</v>
      </c>
      <c r="J105" s="195">
        <v>100</v>
      </c>
      <c r="K105" s="195">
        <v>27.478260869565219</v>
      </c>
      <c r="L105" s="195">
        <v>18.434782608695652</v>
      </c>
      <c r="M105" s="195">
        <v>36</v>
      </c>
      <c r="N105" s="195">
        <v>13.043478260869565</v>
      </c>
      <c r="O105" s="195">
        <v>5.0434782608695654</v>
      </c>
      <c r="P105" s="195">
        <v>45.913043478260867</v>
      </c>
      <c r="Q105" s="196">
        <v>18.086956521739133</v>
      </c>
    </row>
    <row r="106" spans="1:17" x14ac:dyDescent="0.3">
      <c r="A106" s="173" t="s">
        <v>149</v>
      </c>
      <c r="B106" s="89">
        <v>559</v>
      </c>
      <c r="C106" s="194">
        <v>149</v>
      </c>
      <c r="D106" s="194">
        <v>112</v>
      </c>
      <c r="E106" s="194">
        <v>197</v>
      </c>
      <c r="F106" s="194">
        <v>69</v>
      </c>
      <c r="G106" s="194">
        <v>32</v>
      </c>
      <c r="H106" s="194">
        <v>261</v>
      </c>
      <c r="I106" s="171">
        <v>101</v>
      </c>
      <c r="J106" s="195">
        <v>100</v>
      </c>
      <c r="K106" s="195">
        <v>26.654740608228984</v>
      </c>
      <c r="L106" s="195">
        <v>20.035778175313059</v>
      </c>
      <c r="M106" s="195">
        <v>35.241502683363144</v>
      </c>
      <c r="N106" s="195">
        <v>12.343470483005367</v>
      </c>
      <c r="O106" s="195">
        <v>5.7245080500894456</v>
      </c>
      <c r="P106" s="195">
        <v>46.690518783542039</v>
      </c>
      <c r="Q106" s="196">
        <v>18.067978533094813</v>
      </c>
    </row>
    <row r="107" spans="1:17" x14ac:dyDescent="0.3">
      <c r="A107" s="173" t="s">
        <v>150</v>
      </c>
      <c r="B107" s="89">
        <v>686</v>
      </c>
      <c r="C107" s="194">
        <v>117</v>
      </c>
      <c r="D107" s="194">
        <v>152</v>
      </c>
      <c r="E107" s="194">
        <v>260</v>
      </c>
      <c r="F107" s="194">
        <v>118</v>
      </c>
      <c r="G107" s="194">
        <v>39</v>
      </c>
      <c r="H107" s="194">
        <v>269</v>
      </c>
      <c r="I107" s="171">
        <v>157</v>
      </c>
      <c r="J107" s="195">
        <v>100</v>
      </c>
      <c r="K107" s="195">
        <v>17.055393586005831</v>
      </c>
      <c r="L107" s="195">
        <v>22.157434402332363</v>
      </c>
      <c r="M107" s="195">
        <v>37.900874635568513</v>
      </c>
      <c r="N107" s="195">
        <v>17.201166180758019</v>
      </c>
      <c r="O107" s="195">
        <v>5.685131195335277</v>
      </c>
      <c r="P107" s="195">
        <v>39.212827988338198</v>
      </c>
      <c r="Q107" s="196">
        <v>22.886297376093296</v>
      </c>
    </row>
    <row r="108" spans="1:17" x14ac:dyDescent="0.3">
      <c r="A108" s="173" t="s">
        <v>151</v>
      </c>
      <c r="B108" s="89">
        <v>638</v>
      </c>
      <c r="C108" s="194">
        <v>140</v>
      </c>
      <c r="D108" s="194">
        <v>115</v>
      </c>
      <c r="E108" s="194">
        <v>261</v>
      </c>
      <c r="F108" s="194">
        <v>96</v>
      </c>
      <c r="G108" s="194">
        <v>26</v>
      </c>
      <c r="H108" s="194">
        <v>255</v>
      </c>
      <c r="I108" s="171">
        <v>122</v>
      </c>
      <c r="J108" s="195">
        <v>100</v>
      </c>
      <c r="K108" s="195">
        <v>21.9435736677116</v>
      </c>
      <c r="L108" s="195">
        <v>18.025078369905955</v>
      </c>
      <c r="M108" s="195">
        <v>40.909090909090914</v>
      </c>
      <c r="N108" s="195">
        <v>15.047021943573668</v>
      </c>
      <c r="O108" s="195">
        <v>4.0752351097178678</v>
      </c>
      <c r="P108" s="195">
        <v>39.968652037617552</v>
      </c>
      <c r="Q108" s="196">
        <v>19.122257053291534</v>
      </c>
    </row>
    <row r="109" spans="1:17" x14ac:dyDescent="0.3">
      <c r="A109" s="173" t="s">
        <v>152</v>
      </c>
      <c r="B109" s="89">
        <v>742</v>
      </c>
      <c r="C109" s="194">
        <v>151</v>
      </c>
      <c r="D109" s="194">
        <v>186</v>
      </c>
      <c r="E109" s="194">
        <v>286</v>
      </c>
      <c r="F109" s="194">
        <v>87</v>
      </c>
      <c r="G109" s="194">
        <v>32</v>
      </c>
      <c r="H109" s="194">
        <v>337</v>
      </c>
      <c r="I109" s="171">
        <v>119</v>
      </c>
      <c r="J109" s="195">
        <v>100</v>
      </c>
      <c r="K109" s="195">
        <v>20.350404312668463</v>
      </c>
      <c r="L109" s="195">
        <v>25.067385444743934</v>
      </c>
      <c r="M109" s="195">
        <v>38.544474393530997</v>
      </c>
      <c r="N109" s="195">
        <v>11.725067385444744</v>
      </c>
      <c r="O109" s="195">
        <v>4.3126684636118604</v>
      </c>
      <c r="P109" s="195">
        <v>45.417789757412393</v>
      </c>
      <c r="Q109" s="196">
        <v>16.037735849056602</v>
      </c>
    </row>
    <row r="110" spans="1:17" x14ac:dyDescent="0.3">
      <c r="A110" s="173" t="s">
        <v>153</v>
      </c>
      <c r="B110" s="89">
        <v>758</v>
      </c>
      <c r="C110" s="194">
        <v>125</v>
      </c>
      <c r="D110" s="194">
        <v>214</v>
      </c>
      <c r="E110" s="194">
        <v>314</v>
      </c>
      <c r="F110" s="194">
        <v>86</v>
      </c>
      <c r="G110" s="194">
        <v>19</v>
      </c>
      <c r="H110" s="194">
        <v>339</v>
      </c>
      <c r="I110" s="171">
        <v>105</v>
      </c>
      <c r="J110" s="195">
        <v>100</v>
      </c>
      <c r="K110" s="195">
        <v>16.490765171503956</v>
      </c>
      <c r="L110" s="195">
        <v>28.232189973614773</v>
      </c>
      <c r="M110" s="195">
        <v>41.424802110817943</v>
      </c>
      <c r="N110" s="195">
        <v>11.345646437994723</v>
      </c>
      <c r="O110" s="195">
        <v>2.5065963060686016</v>
      </c>
      <c r="P110" s="195">
        <v>44.722955145118732</v>
      </c>
      <c r="Q110" s="196">
        <v>13.852242744063325</v>
      </c>
    </row>
    <row r="111" spans="1:17" x14ac:dyDescent="0.3">
      <c r="A111" s="173" t="s">
        <v>154</v>
      </c>
      <c r="B111" s="89">
        <v>528</v>
      </c>
      <c r="C111" s="194">
        <v>205</v>
      </c>
      <c r="D111" s="194">
        <v>110</v>
      </c>
      <c r="E111" s="194">
        <v>153</v>
      </c>
      <c r="F111" s="194">
        <v>52</v>
      </c>
      <c r="G111" s="194">
        <v>8</v>
      </c>
      <c r="H111" s="194">
        <v>315</v>
      </c>
      <c r="I111" s="171">
        <v>60</v>
      </c>
      <c r="J111" s="195">
        <v>100</v>
      </c>
      <c r="K111" s="195">
        <v>38.825757575757578</v>
      </c>
      <c r="L111" s="195">
        <v>20.833333333333336</v>
      </c>
      <c r="M111" s="195">
        <v>28.97727272727273</v>
      </c>
      <c r="N111" s="195">
        <v>9.8484848484848477</v>
      </c>
      <c r="O111" s="195">
        <v>1.5151515151515151</v>
      </c>
      <c r="P111" s="195">
        <v>59.659090909090907</v>
      </c>
      <c r="Q111" s="196">
        <v>11.363636363636363</v>
      </c>
    </row>
    <row r="112" spans="1:17" x14ac:dyDescent="0.3">
      <c r="A112" s="173" t="s">
        <v>155</v>
      </c>
      <c r="B112" s="89">
        <v>860</v>
      </c>
      <c r="C112" s="194">
        <v>67</v>
      </c>
      <c r="D112" s="194">
        <v>134</v>
      </c>
      <c r="E112" s="194">
        <v>516</v>
      </c>
      <c r="F112" s="194">
        <v>119</v>
      </c>
      <c r="G112" s="194">
        <v>24</v>
      </c>
      <c r="H112" s="194">
        <v>201</v>
      </c>
      <c r="I112" s="171">
        <v>143</v>
      </c>
      <c r="J112" s="195">
        <v>100</v>
      </c>
      <c r="K112" s="195">
        <v>7.7906976744186052</v>
      </c>
      <c r="L112" s="195">
        <v>15.58139534883721</v>
      </c>
      <c r="M112" s="195">
        <v>60</v>
      </c>
      <c r="N112" s="195">
        <v>13.837209302325581</v>
      </c>
      <c r="O112" s="195">
        <v>2.7906976744186047</v>
      </c>
      <c r="P112" s="195">
        <v>23.372093023255815</v>
      </c>
      <c r="Q112" s="196">
        <v>16.627906976744185</v>
      </c>
    </row>
    <row r="113" spans="1:17" x14ac:dyDescent="0.3">
      <c r="A113" s="173" t="s">
        <v>156</v>
      </c>
      <c r="B113" s="89">
        <v>833</v>
      </c>
      <c r="C113" s="194">
        <v>119</v>
      </c>
      <c r="D113" s="194">
        <v>185</v>
      </c>
      <c r="E113" s="194">
        <v>432</v>
      </c>
      <c r="F113" s="194">
        <v>76</v>
      </c>
      <c r="G113" s="194">
        <v>21</v>
      </c>
      <c r="H113" s="194">
        <v>304</v>
      </c>
      <c r="I113" s="171">
        <v>97</v>
      </c>
      <c r="J113" s="195">
        <v>100</v>
      </c>
      <c r="K113" s="195">
        <v>14.285714285714285</v>
      </c>
      <c r="L113" s="195">
        <v>22.208883553421369</v>
      </c>
      <c r="M113" s="195">
        <v>51.860744297719087</v>
      </c>
      <c r="N113" s="195">
        <v>9.1236494597839144</v>
      </c>
      <c r="O113" s="195">
        <v>2.5210084033613445</v>
      </c>
      <c r="P113" s="195">
        <v>36.494597839135658</v>
      </c>
      <c r="Q113" s="196">
        <v>11.644657863145259</v>
      </c>
    </row>
    <row r="114" spans="1:17" x14ac:dyDescent="0.3">
      <c r="A114" s="173" t="s">
        <v>157</v>
      </c>
      <c r="B114" s="89">
        <v>643</v>
      </c>
      <c r="C114" s="194">
        <v>141</v>
      </c>
      <c r="D114" s="194">
        <v>118</v>
      </c>
      <c r="E114" s="194">
        <v>312</v>
      </c>
      <c r="F114" s="194">
        <v>58</v>
      </c>
      <c r="G114" s="194">
        <v>14</v>
      </c>
      <c r="H114" s="194">
        <v>259</v>
      </c>
      <c r="I114" s="171">
        <v>72</v>
      </c>
      <c r="J114" s="195">
        <v>100</v>
      </c>
      <c r="K114" s="195">
        <v>21.928460342146188</v>
      </c>
      <c r="L114" s="195">
        <v>18.351477449455679</v>
      </c>
      <c r="M114" s="195">
        <v>48.522550544323487</v>
      </c>
      <c r="N114" s="195">
        <v>9.0202177293934671</v>
      </c>
      <c r="O114" s="195">
        <v>2.1772939346811819</v>
      </c>
      <c r="P114" s="195">
        <v>40.279937791601867</v>
      </c>
      <c r="Q114" s="196">
        <v>11.19751166407465</v>
      </c>
    </row>
    <row r="115" spans="1:17" x14ac:dyDescent="0.3">
      <c r="A115" s="173" t="s">
        <v>158</v>
      </c>
      <c r="B115" s="89">
        <v>459</v>
      </c>
      <c r="C115" s="194">
        <v>123</v>
      </c>
      <c r="D115" s="194">
        <v>109</v>
      </c>
      <c r="E115" s="194">
        <v>164</v>
      </c>
      <c r="F115" s="194">
        <v>54</v>
      </c>
      <c r="G115" s="194">
        <v>9</v>
      </c>
      <c r="H115" s="194">
        <v>232</v>
      </c>
      <c r="I115" s="171">
        <v>63</v>
      </c>
      <c r="J115" s="195">
        <v>100</v>
      </c>
      <c r="K115" s="195">
        <v>26.797385620915033</v>
      </c>
      <c r="L115" s="195">
        <v>23.747276688453159</v>
      </c>
      <c r="M115" s="195">
        <v>35.729847494553383</v>
      </c>
      <c r="N115" s="195">
        <v>11.76470588235294</v>
      </c>
      <c r="O115" s="195">
        <v>1.9607843137254901</v>
      </c>
      <c r="P115" s="195">
        <v>50.544662309368192</v>
      </c>
      <c r="Q115" s="196">
        <v>13.725490196078432</v>
      </c>
    </row>
    <row r="116" spans="1:17" x14ac:dyDescent="0.3">
      <c r="A116" s="173" t="s">
        <v>159</v>
      </c>
      <c r="B116" s="89">
        <v>575</v>
      </c>
      <c r="C116" s="194">
        <v>115</v>
      </c>
      <c r="D116" s="194">
        <v>130</v>
      </c>
      <c r="E116" s="194">
        <v>211</v>
      </c>
      <c r="F116" s="194">
        <v>75</v>
      </c>
      <c r="G116" s="194">
        <v>44</v>
      </c>
      <c r="H116" s="194">
        <v>245</v>
      </c>
      <c r="I116" s="171">
        <v>119</v>
      </c>
      <c r="J116" s="195">
        <v>100</v>
      </c>
      <c r="K116" s="195">
        <v>20</v>
      </c>
      <c r="L116" s="195">
        <v>22.608695652173914</v>
      </c>
      <c r="M116" s="195">
        <v>36.695652173913047</v>
      </c>
      <c r="N116" s="195">
        <v>13.043478260869565</v>
      </c>
      <c r="O116" s="195">
        <v>7.6521739130434776</v>
      </c>
      <c r="P116" s="195">
        <v>42.608695652173914</v>
      </c>
      <c r="Q116" s="196">
        <v>20.695652173913043</v>
      </c>
    </row>
    <row r="117" spans="1:17" x14ac:dyDescent="0.3">
      <c r="A117" s="173" t="s">
        <v>160</v>
      </c>
      <c r="B117" s="89">
        <v>630</v>
      </c>
      <c r="C117" s="194">
        <v>138</v>
      </c>
      <c r="D117" s="194">
        <v>147</v>
      </c>
      <c r="E117" s="194">
        <v>217</v>
      </c>
      <c r="F117" s="194">
        <v>96</v>
      </c>
      <c r="G117" s="194">
        <v>32</v>
      </c>
      <c r="H117" s="194">
        <v>285</v>
      </c>
      <c r="I117" s="171">
        <v>128</v>
      </c>
      <c r="J117" s="195">
        <v>100</v>
      </c>
      <c r="K117" s="195">
        <v>21.904761904761905</v>
      </c>
      <c r="L117" s="195">
        <v>23.333333333333332</v>
      </c>
      <c r="M117" s="195">
        <v>34.444444444444443</v>
      </c>
      <c r="N117" s="195">
        <v>15.238095238095239</v>
      </c>
      <c r="O117" s="195">
        <v>5.0793650793650791</v>
      </c>
      <c r="P117" s="195">
        <v>45.238095238095241</v>
      </c>
      <c r="Q117" s="196">
        <v>20.317460317460316</v>
      </c>
    </row>
    <row r="118" spans="1:17" x14ac:dyDescent="0.3">
      <c r="A118" s="173" t="s">
        <v>161</v>
      </c>
      <c r="B118" s="89">
        <v>604</v>
      </c>
      <c r="C118" s="194">
        <v>85</v>
      </c>
      <c r="D118" s="194">
        <v>123</v>
      </c>
      <c r="E118" s="194">
        <v>248</v>
      </c>
      <c r="F118" s="194">
        <v>114</v>
      </c>
      <c r="G118" s="194">
        <v>34</v>
      </c>
      <c r="H118" s="194">
        <v>208</v>
      </c>
      <c r="I118" s="171">
        <v>148</v>
      </c>
      <c r="J118" s="195">
        <v>100</v>
      </c>
      <c r="K118" s="195">
        <v>14.072847682119205</v>
      </c>
      <c r="L118" s="195">
        <v>20.364238410596027</v>
      </c>
      <c r="M118" s="195">
        <v>41.059602649006621</v>
      </c>
      <c r="N118" s="195">
        <v>18.874172185430464</v>
      </c>
      <c r="O118" s="195">
        <v>5.629139072847682</v>
      </c>
      <c r="P118" s="195">
        <v>34.437086092715234</v>
      </c>
      <c r="Q118" s="196">
        <v>24.503311258278146</v>
      </c>
    </row>
    <row r="119" spans="1:17" x14ac:dyDescent="0.3">
      <c r="A119" s="173" t="s">
        <v>162</v>
      </c>
      <c r="B119" s="89">
        <v>696</v>
      </c>
      <c r="C119" s="194">
        <v>153</v>
      </c>
      <c r="D119" s="194">
        <v>180</v>
      </c>
      <c r="E119" s="194">
        <v>284</v>
      </c>
      <c r="F119" s="194">
        <v>62</v>
      </c>
      <c r="G119" s="194">
        <v>17</v>
      </c>
      <c r="H119" s="194">
        <v>333</v>
      </c>
      <c r="I119" s="171">
        <v>79</v>
      </c>
      <c r="J119" s="195">
        <v>100</v>
      </c>
      <c r="K119" s="195">
        <v>21.982758620689655</v>
      </c>
      <c r="L119" s="195">
        <v>25.862068965517242</v>
      </c>
      <c r="M119" s="195">
        <v>40.804597701149426</v>
      </c>
      <c r="N119" s="195">
        <v>8.9080459770114953</v>
      </c>
      <c r="O119" s="195">
        <v>2.4425287356321839</v>
      </c>
      <c r="P119" s="195">
        <v>47.844827586206897</v>
      </c>
      <c r="Q119" s="196">
        <v>11.350574712643677</v>
      </c>
    </row>
    <row r="120" spans="1:17" x14ac:dyDescent="0.3">
      <c r="A120" s="173" t="s">
        <v>163</v>
      </c>
      <c r="B120" s="89">
        <v>571</v>
      </c>
      <c r="C120" s="194">
        <v>174</v>
      </c>
      <c r="D120" s="194">
        <v>111</v>
      </c>
      <c r="E120" s="194">
        <v>200</v>
      </c>
      <c r="F120" s="194">
        <v>58</v>
      </c>
      <c r="G120" s="194">
        <v>28</v>
      </c>
      <c r="H120" s="194">
        <v>285</v>
      </c>
      <c r="I120" s="171">
        <v>86</v>
      </c>
      <c r="J120" s="195">
        <v>100</v>
      </c>
      <c r="K120" s="195">
        <v>30.472854640980735</v>
      </c>
      <c r="L120" s="195">
        <v>19.439579684763572</v>
      </c>
      <c r="M120" s="195">
        <v>35.026269702276707</v>
      </c>
      <c r="N120" s="195">
        <v>10.157618213660244</v>
      </c>
      <c r="O120" s="195">
        <v>4.9036777583187394</v>
      </c>
      <c r="P120" s="195">
        <v>49.912434325744307</v>
      </c>
      <c r="Q120" s="196">
        <v>15.061295971978982</v>
      </c>
    </row>
    <row r="121" spans="1:17" x14ac:dyDescent="0.3">
      <c r="A121" s="173" t="s">
        <v>164</v>
      </c>
      <c r="B121" s="89">
        <v>519</v>
      </c>
      <c r="C121" s="194">
        <v>188</v>
      </c>
      <c r="D121" s="194">
        <v>143</v>
      </c>
      <c r="E121" s="194">
        <v>129</v>
      </c>
      <c r="F121" s="194">
        <v>48</v>
      </c>
      <c r="G121" s="194">
        <v>11</v>
      </c>
      <c r="H121" s="194">
        <v>331</v>
      </c>
      <c r="I121" s="171">
        <v>59</v>
      </c>
      <c r="J121" s="195">
        <v>100</v>
      </c>
      <c r="K121" s="195">
        <v>36.223506743737957</v>
      </c>
      <c r="L121" s="195">
        <v>27.552986512524086</v>
      </c>
      <c r="M121" s="195">
        <v>24.855491329479769</v>
      </c>
      <c r="N121" s="195">
        <v>9.2485549132947966</v>
      </c>
      <c r="O121" s="195">
        <v>2.1194605009633909</v>
      </c>
      <c r="P121" s="195">
        <v>63.776493256262043</v>
      </c>
      <c r="Q121" s="196">
        <v>11.368015414258188</v>
      </c>
    </row>
    <row r="122" spans="1:17" x14ac:dyDescent="0.3">
      <c r="A122" s="173" t="s">
        <v>165</v>
      </c>
      <c r="B122" s="89">
        <v>650</v>
      </c>
      <c r="C122" s="194">
        <v>226</v>
      </c>
      <c r="D122" s="194">
        <v>127</v>
      </c>
      <c r="E122" s="194">
        <v>226</v>
      </c>
      <c r="F122" s="194">
        <v>62</v>
      </c>
      <c r="G122" s="194">
        <v>9</v>
      </c>
      <c r="H122" s="194">
        <v>353</v>
      </c>
      <c r="I122" s="171">
        <v>71</v>
      </c>
      <c r="J122" s="195">
        <v>100</v>
      </c>
      <c r="K122" s="195">
        <v>34.769230769230766</v>
      </c>
      <c r="L122" s="195">
        <v>19.538461538461537</v>
      </c>
      <c r="M122" s="195">
        <v>34.769230769230766</v>
      </c>
      <c r="N122" s="195">
        <v>9.5384615384615383</v>
      </c>
      <c r="O122" s="195">
        <v>1.3846153846153846</v>
      </c>
      <c r="P122" s="195">
        <v>54.307692307692314</v>
      </c>
      <c r="Q122" s="196">
        <v>10.923076923076923</v>
      </c>
    </row>
    <row r="123" spans="1:17" x14ac:dyDescent="0.3">
      <c r="A123" s="173" t="s">
        <v>166</v>
      </c>
      <c r="B123" s="89">
        <v>655</v>
      </c>
      <c r="C123" s="194">
        <v>91</v>
      </c>
      <c r="D123" s="194">
        <v>190</v>
      </c>
      <c r="E123" s="194">
        <v>331</v>
      </c>
      <c r="F123" s="194">
        <v>35</v>
      </c>
      <c r="G123" s="194">
        <v>8</v>
      </c>
      <c r="H123" s="194">
        <v>281</v>
      </c>
      <c r="I123" s="171">
        <v>43</v>
      </c>
      <c r="J123" s="195">
        <v>100</v>
      </c>
      <c r="K123" s="195">
        <v>13.893129770992365</v>
      </c>
      <c r="L123" s="195">
        <v>29.007633587786259</v>
      </c>
      <c r="M123" s="195">
        <v>50.534351145038173</v>
      </c>
      <c r="N123" s="195">
        <v>5.343511450381679</v>
      </c>
      <c r="O123" s="195">
        <v>1.2213740458015268</v>
      </c>
      <c r="P123" s="195">
        <v>42.900763358778626</v>
      </c>
      <c r="Q123" s="196">
        <v>6.5648854961832068</v>
      </c>
    </row>
    <row r="124" spans="1:17" x14ac:dyDescent="0.3">
      <c r="A124" s="173" t="s">
        <v>167</v>
      </c>
      <c r="B124" s="89">
        <v>687</v>
      </c>
      <c r="C124" s="194">
        <v>106</v>
      </c>
      <c r="D124" s="194">
        <v>164</v>
      </c>
      <c r="E124" s="194">
        <v>259</v>
      </c>
      <c r="F124" s="194">
        <v>116</v>
      </c>
      <c r="G124" s="194">
        <v>42</v>
      </c>
      <c r="H124" s="194">
        <v>270</v>
      </c>
      <c r="I124" s="171">
        <v>158</v>
      </c>
      <c r="J124" s="195">
        <v>100</v>
      </c>
      <c r="K124" s="195">
        <v>15.429403202328967</v>
      </c>
      <c r="L124" s="195">
        <v>23.871906841339154</v>
      </c>
      <c r="M124" s="195">
        <v>37.700145560407563</v>
      </c>
      <c r="N124" s="195">
        <v>16.885007278020378</v>
      </c>
      <c r="O124" s="195">
        <v>6.1135371179039302</v>
      </c>
      <c r="P124" s="195">
        <v>39.301310043668117</v>
      </c>
      <c r="Q124" s="196">
        <v>22.998544395924309</v>
      </c>
    </row>
    <row r="125" spans="1:17" x14ac:dyDescent="0.3">
      <c r="A125" s="173" t="s">
        <v>168</v>
      </c>
      <c r="B125" s="89">
        <v>545</v>
      </c>
      <c r="C125" s="194">
        <v>99</v>
      </c>
      <c r="D125" s="194">
        <v>118</v>
      </c>
      <c r="E125" s="194">
        <v>194</v>
      </c>
      <c r="F125" s="194">
        <v>110</v>
      </c>
      <c r="G125" s="194">
        <v>24</v>
      </c>
      <c r="H125" s="194">
        <v>217</v>
      </c>
      <c r="I125" s="171">
        <v>134</v>
      </c>
      <c r="J125" s="195">
        <v>100</v>
      </c>
      <c r="K125" s="195">
        <v>18.165137614678901</v>
      </c>
      <c r="L125" s="195">
        <v>21.651376146788991</v>
      </c>
      <c r="M125" s="195">
        <v>35.596330275229363</v>
      </c>
      <c r="N125" s="195">
        <v>20.183486238532112</v>
      </c>
      <c r="O125" s="195">
        <v>4.4036697247706424</v>
      </c>
      <c r="P125" s="195">
        <v>39.816513761467895</v>
      </c>
      <c r="Q125" s="196">
        <v>24.587155963302752</v>
      </c>
    </row>
    <row r="126" spans="1:17" x14ac:dyDescent="0.3">
      <c r="A126" s="173" t="s">
        <v>169</v>
      </c>
      <c r="B126" s="89">
        <v>581</v>
      </c>
      <c r="C126" s="194">
        <v>155</v>
      </c>
      <c r="D126" s="194">
        <v>125</v>
      </c>
      <c r="E126" s="194">
        <v>164</v>
      </c>
      <c r="F126" s="194">
        <v>92</v>
      </c>
      <c r="G126" s="194">
        <v>45</v>
      </c>
      <c r="H126" s="194">
        <v>280</v>
      </c>
      <c r="I126" s="171">
        <v>137</v>
      </c>
      <c r="J126" s="195">
        <v>100</v>
      </c>
      <c r="K126" s="195">
        <v>26.67814113597246</v>
      </c>
      <c r="L126" s="195">
        <v>21.514629948364888</v>
      </c>
      <c r="M126" s="195">
        <v>28.227194492254732</v>
      </c>
      <c r="N126" s="195">
        <v>15.834767641996558</v>
      </c>
      <c r="O126" s="195">
        <v>7.7452667814113596</v>
      </c>
      <c r="P126" s="195">
        <v>48.192771084337352</v>
      </c>
      <c r="Q126" s="196">
        <v>23.580034423407916</v>
      </c>
    </row>
    <row r="127" spans="1:17" x14ac:dyDescent="0.3">
      <c r="A127" s="173" t="s">
        <v>170</v>
      </c>
      <c r="B127" s="89">
        <v>615</v>
      </c>
      <c r="C127" s="194">
        <v>91</v>
      </c>
      <c r="D127" s="194">
        <v>106</v>
      </c>
      <c r="E127" s="194">
        <v>212</v>
      </c>
      <c r="F127" s="194">
        <v>104</v>
      </c>
      <c r="G127" s="194">
        <v>102</v>
      </c>
      <c r="H127" s="194">
        <v>197</v>
      </c>
      <c r="I127" s="171">
        <v>206</v>
      </c>
      <c r="J127" s="195">
        <v>100</v>
      </c>
      <c r="K127" s="195">
        <v>14.796747967479677</v>
      </c>
      <c r="L127" s="195">
        <v>17.235772357723576</v>
      </c>
      <c r="M127" s="195">
        <v>34.471544715447152</v>
      </c>
      <c r="N127" s="195">
        <v>16.910569105691057</v>
      </c>
      <c r="O127" s="195">
        <v>16.585365853658537</v>
      </c>
      <c r="P127" s="195">
        <v>32.032520325203251</v>
      </c>
      <c r="Q127" s="196">
        <v>33.495934959349597</v>
      </c>
    </row>
    <row r="128" spans="1:17" x14ac:dyDescent="0.3">
      <c r="A128" s="173" t="s">
        <v>171</v>
      </c>
      <c r="B128" s="89">
        <v>763</v>
      </c>
      <c r="C128" s="194">
        <v>64</v>
      </c>
      <c r="D128" s="194">
        <v>155</v>
      </c>
      <c r="E128" s="194">
        <v>294</v>
      </c>
      <c r="F128" s="194">
        <v>169</v>
      </c>
      <c r="G128" s="194">
        <v>81</v>
      </c>
      <c r="H128" s="194">
        <v>219</v>
      </c>
      <c r="I128" s="171">
        <v>250</v>
      </c>
      <c r="J128" s="195">
        <v>100</v>
      </c>
      <c r="K128" s="195">
        <v>8.3879423328964613</v>
      </c>
      <c r="L128" s="195">
        <v>20.314547837483619</v>
      </c>
      <c r="M128" s="195">
        <v>38.532110091743121</v>
      </c>
      <c r="N128" s="195">
        <v>22.149410222804718</v>
      </c>
      <c r="O128" s="195">
        <v>10.615989515072084</v>
      </c>
      <c r="P128" s="195">
        <v>28.702490170380081</v>
      </c>
      <c r="Q128" s="196">
        <v>32.765399737876805</v>
      </c>
    </row>
    <row r="129" spans="1:17" x14ac:dyDescent="0.3">
      <c r="A129" s="173" t="s">
        <v>172</v>
      </c>
      <c r="B129" s="89">
        <v>591</v>
      </c>
      <c r="C129" s="194">
        <v>103</v>
      </c>
      <c r="D129" s="194">
        <v>123</v>
      </c>
      <c r="E129" s="194">
        <v>211</v>
      </c>
      <c r="F129" s="194">
        <v>91</v>
      </c>
      <c r="G129" s="194">
        <v>63</v>
      </c>
      <c r="H129" s="194">
        <v>226</v>
      </c>
      <c r="I129" s="171">
        <v>154</v>
      </c>
      <c r="J129" s="195">
        <v>100</v>
      </c>
      <c r="K129" s="195">
        <v>17.428087986463623</v>
      </c>
      <c r="L129" s="195">
        <v>20.812182741116754</v>
      </c>
      <c r="M129" s="195">
        <v>35.702199661590519</v>
      </c>
      <c r="N129" s="195">
        <v>15.397631133671744</v>
      </c>
      <c r="O129" s="195">
        <v>10.659898477157361</v>
      </c>
      <c r="P129" s="195">
        <v>38.240270727580373</v>
      </c>
      <c r="Q129" s="196">
        <v>26.057529610829107</v>
      </c>
    </row>
    <row r="130" spans="1:17" x14ac:dyDescent="0.3">
      <c r="A130" s="173" t="s">
        <v>173</v>
      </c>
      <c r="B130" s="89">
        <v>509</v>
      </c>
      <c r="C130" s="194">
        <v>149</v>
      </c>
      <c r="D130" s="194">
        <v>128</v>
      </c>
      <c r="E130" s="194">
        <v>140</v>
      </c>
      <c r="F130" s="194">
        <v>48</v>
      </c>
      <c r="G130" s="194">
        <v>44</v>
      </c>
      <c r="H130" s="194">
        <v>277</v>
      </c>
      <c r="I130" s="171">
        <v>92</v>
      </c>
      <c r="J130" s="195">
        <v>100</v>
      </c>
      <c r="K130" s="195">
        <v>29.273084479371313</v>
      </c>
      <c r="L130" s="195">
        <v>25.147347740667975</v>
      </c>
      <c r="M130" s="195">
        <v>27.504911591355601</v>
      </c>
      <c r="N130" s="195">
        <v>9.4302554027504915</v>
      </c>
      <c r="O130" s="195">
        <v>8.6444007858546161</v>
      </c>
      <c r="P130" s="195">
        <v>54.420432220039295</v>
      </c>
      <c r="Q130" s="196">
        <v>18.074656188605111</v>
      </c>
    </row>
    <row r="131" spans="1:17" x14ac:dyDescent="0.3">
      <c r="A131" s="173" t="s">
        <v>174</v>
      </c>
      <c r="B131" s="89">
        <v>516</v>
      </c>
      <c r="C131" s="194">
        <v>132</v>
      </c>
      <c r="D131" s="194">
        <v>114</v>
      </c>
      <c r="E131" s="194">
        <v>159</v>
      </c>
      <c r="F131" s="194">
        <v>73</v>
      </c>
      <c r="G131" s="194">
        <v>38</v>
      </c>
      <c r="H131" s="194">
        <v>246</v>
      </c>
      <c r="I131" s="171">
        <v>111</v>
      </c>
      <c r="J131" s="195">
        <v>100</v>
      </c>
      <c r="K131" s="195">
        <v>25.581395348837212</v>
      </c>
      <c r="L131" s="195">
        <v>22.093023255813954</v>
      </c>
      <c r="M131" s="195">
        <v>30.813953488372093</v>
      </c>
      <c r="N131" s="195">
        <v>14.147286821705427</v>
      </c>
      <c r="O131" s="195">
        <v>7.3643410852713185</v>
      </c>
      <c r="P131" s="195">
        <v>47.674418604651166</v>
      </c>
      <c r="Q131" s="196">
        <v>21.511627906976745</v>
      </c>
    </row>
    <row r="132" spans="1:17" x14ac:dyDescent="0.3">
      <c r="A132" s="173" t="s">
        <v>175</v>
      </c>
      <c r="B132" s="89">
        <v>770</v>
      </c>
      <c r="C132" s="194">
        <v>154</v>
      </c>
      <c r="D132" s="194">
        <v>151</v>
      </c>
      <c r="E132" s="194">
        <v>251</v>
      </c>
      <c r="F132" s="194">
        <v>143</v>
      </c>
      <c r="G132" s="194">
        <v>71</v>
      </c>
      <c r="H132" s="194">
        <v>305</v>
      </c>
      <c r="I132" s="171">
        <v>214</v>
      </c>
      <c r="J132" s="195">
        <v>100</v>
      </c>
      <c r="K132" s="195">
        <v>20</v>
      </c>
      <c r="L132" s="195">
        <v>19.61038961038961</v>
      </c>
      <c r="M132" s="195">
        <v>32.597402597402599</v>
      </c>
      <c r="N132" s="195">
        <v>18.571428571428573</v>
      </c>
      <c r="O132" s="195">
        <v>9.220779220779221</v>
      </c>
      <c r="P132" s="195">
        <v>39.61038961038961</v>
      </c>
      <c r="Q132" s="196">
        <v>27.79220779220779</v>
      </c>
    </row>
    <row r="133" spans="1:17" x14ac:dyDescent="0.3">
      <c r="A133" s="173" t="s">
        <v>176</v>
      </c>
      <c r="B133" s="89">
        <v>567</v>
      </c>
      <c r="C133" s="194">
        <v>87</v>
      </c>
      <c r="D133" s="194">
        <v>88</v>
      </c>
      <c r="E133" s="194">
        <v>212</v>
      </c>
      <c r="F133" s="194">
        <v>98</v>
      </c>
      <c r="G133" s="194">
        <v>82</v>
      </c>
      <c r="H133" s="194">
        <v>175</v>
      </c>
      <c r="I133" s="171">
        <v>180</v>
      </c>
      <c r="J133" s="195">
        <v>100</v>
      </c>
      <c r="K133" s="195">
        <v>15.343915343915343</v>
      </c>
      <c r="L133" s="195">
        <v>15.520282186948853</v>
      </c>
      <c r="M133" s="195">
        <v>37.389770723104057</v>
      </c>
      <c r="N133" s="195">
        <v>17.283950617283949</v>
      </c>
      <c r="O133" s="195">
        <v>14.462081128747794</v>
      </c>
      <c r="P133" s="195">
        <v>30.864197530864196</v>
      </c>
      <c r="Q133" s="196">
        <v>31.746031746031743</v>
      </c>
    </row>
    <row r="134" spans="1:17" x14ac:dyDescent="0.3">
      <c r="A134" s="173" t="s">
        <v>177</v>
      </c>
      <c r="B134" s="89">
        <v>545</v>
      </c>
      <c r="C134" s="194">
        <v>43</v>
      </c>
      <c r="D134" s="194">
        <v>112</v>
      </c>
      <c r="E134" s="194">
        <v>278</v>
      </c>
      <c r="F134" s="194">
        <v>63</v>
      </c>
      <c r="G134" s="194">
        <v>49</v>
      </c>
      <c r="H134" s="194">
        <v>155</v>
      </c>
      <c r="I134" s="171">
        <v>112</v>
      </c>
      <c r="J134" s="195">
        <v>100</v>
      </c>
      <c r="K134" s="195">
        <v>7.8899082568807346</v>
      </c>
      <c r="L134" s="195">
        <v>20.550458715596331</v>
      </c>
      <c r="M134" s="195">
        <v>51.009174311926607</v>
      </c>
      <c r="N134" s="195">
        <v>11.559633027522937</v>
      </c>
      <c r="O134" s="195">
        <v>8.9908256880733948</v>
      </c>
      <c r="P134" s="195">
        <v>28.440366972477065</v>
      </c>
      <c r="Q134" s="196">
        <v>20.550458715596331</v>
      </c>
    </row>
    <row r="135" spans="1:17" x14ac:dyDescent="0.3">
      <c r="A135" s="173" t="s">
        <v>178</v>
      </c>
      <c r="B135" s="89">
        <v>626</v>
      </c>
      <c r="C135" s="194">
        <v>79</v>
      </c>
      <c r="D135" s="194">
        <v>102</v>
      </c>
      <c r="E135" s="194">
        <v>306</v>
      </c>
      <c r="F135" s="194">
        <v>100</v>
      </c>
      <c r="G135" s="194">
        <v>39</v>
      </c>
      <c r="H135" s="194">
        <v>181</v>
      </c>
      <c r="I135" s="171">
        <v>139</v>
      </c>
      <c r="J135" s="195">
        <v>100</v>
      </c>
      <c r="K135" s="195">
        <v>12.619808306709265</v>
      </c>
      <c r="L135" s="195">
        <v>16.293929712460063</v>
      </c>
      <c r="M135" s="195">
        <v>48.881789137380196</v>
      </c>
      <c r="N135" s="195">
        <v>15.974440894568689</v>
      </c>
      <c r="O135" s="195">
        <v>6.2300319488817886</v>
      </c>
      <c r="P135" s="195">
        <v>28.913738019169326</v>
      </c>
      <c r="Q135" s="196">
        <v>22.204472843450478</v>
      </c>
    </row>
    <row r="136" spans="1:17" x14ac:dyDescent="0.3">
      <c r="A136" s="173" t="s">
        <v>179</v>
      </c>
      <c r="B136" s="89">
        <v>514</v>
      </c>
      <c r="C136" s="194">
        <v>56</v>
      </c>
      <c r="D136" s="194">
        <v>103</v>
      </c>
      <c r="E136" s="194">
        <v>242</v>
      </c>
      <c r="F136" s="194">
        <v>87</v>
      </c>
      <c r="G136" s="194">
        <v>26</v>
      </c>
      <c r="H136" s="194">
        <v>159</v>
      </c>
      <c r="I136" s="171">
        <v>113</v>
      </c>
      <c r="J136" s="195">
        <v>100</v>
      </c>
      <c r="K136" s="195">
        <v>10.894941634241246</v>
      </c>
      <c r="L136" s="195">
        <v>20.038910505836576</v>
      </c>
      <c r="M136" s="195">
        <v>47.081712062256805</v>
      </c>
      <c r="N136" s="195">
        <v>16.926070038910506</v>
      </c>
      <c r="O136" s="195">
        <v>5.0583657587548636</v>
      </c>
      <c r="P136" s="195">
        <v>30.933852140077821</v>
      </c>
      <c r="Q136" s="196">
        <v>21.98443579766537</v>
      </c>
    </row>
    <row r="137" spans="1:17" x14ac:dyDescent="0.3">
      <c r="A137" s="173" t="s">
        <v>180</v>
      </c>
      <c r="B137" s="89">
        <v>502</v>
      </c>
      <c r="C137" s="194">
        <v>64</v>
      </c>
      <c r="D137" s="194">
        <v>112</v>
      </c>
      <c r="E137" s="194">
        <v>221</v>
      </c>
      <c r="F137" s="194">
        <v>81</v>
      </c>
      <c r="G137" s="194">
        <v>24</v>
      </c>
      <c r="H137" s="194">
        <v>176</v>
      </c>
      <c r="I137" s="171">
        <v>105</v>
      </c>
      <c r="J137" s="195">
        <v>100</v>
      </c>
      <c r="K137" s="195">
        <v>12.749003984063744</v>
      </c>
      <c r="L137" s="195">
        <v>22.310756972111552</v>
      </c>
      <c r="M137" s="195">
        <v>44.023904382470121</v>
      </c>
      <c r="N137" s="195">
        <v>16.135458167330675</v>
      </c>
      <c r="O137" s="195">
        <v>4.7808764940239046</v>
      </c>
      <c r="P137" s="195">
        <v>35.059760956175303</v>
      </c>
      <c r="Q137" s="196">
        <v>20.916334661354583</v>
      </c>
    </row>
    <row r="138" spans="1:17" x14ac:dyDescent="0.3">
      <c r="A138" s="173" t="s">
        <v>181</v>
      </c>
      <c r="B138" s="89">
        <v>564</v>
      </c>
      <c r="C138" s="194">
        <v>45</v>
      </c>
      <c r="D138" s="194">
        <v>104</v>
      </c>
      <c r="E138" s="194">
        <v>287</v>
      </c>
      <c r="F138" s="194">
        <v>106</v>
      </c>
      <c r="G138" s="194">
        <v>22</v>
      </c>
      <c r="H138" s="194">
        <v>149</v>
      </c>
      <c r="I138" s="171">
        <v>128</v>
      </c>
      <c r="J138" s="195">
        <v>100</v>
      </c>
      <c r="K138" s="195">
        <v>7.9787234042553195</v>
      </c>
      <c r="L138" s="195">
        <v>18.439716312056735</v>
      </c>
      <c r="M138" s="195">
        <v>50.886524822695037</v>
      </c>
      <c r="N138" s="195">
        <v>18.794326241134751</v>
      </c>
      <c r="O138" s="195">
        <v>3.9007092198581561</v>
      </c>
      <c r="P138" s="195">
        <v>26.418439716312058</v>
      </c>
      <c r="Q138" s="196">
        <v>22.695035460992909</v>
      </c>
    </row>
    <row r="139" spans="1:17" x14ac:dyDescent="0.3">
      <c r="A139" s="173" t="s">
        <v>182</v>
      </c>
      <c r="B139" s="89">
        <v>512</v>
      </c>
      <c r="C139" s="194">
        <v>64</v>
      </c>
      <c r="D139" s="194">
        <v>112</v>
      </c>
      <c r="E139" s="194">
        <v>194</v>
      </c>
      <c r="F139" s="194">
        <v>102</v>
      </c>
      <c r="G139" s="194">
        <v>40</v>
      </c>
      <c r="H139" s="194">
        <v>176</v>
      </c>
      <c r="I139" s="171">
        <v>142</v>
      </c>
      <c r="J139" s="195">
        <v>100</v>
      </c>
      <c r="K139" s="195">
        <v>12.5</v>
      </c>
      <c r="L139" s="195">
        <v>21.875</v>
      </c>
      <c r="M139" s="195">
        <v>37.890625</v>
      </c>
      <c r="N139" s="195">
        <v>19.921875</v>
      </c>
      <c r="O139" s="195">
        <v>7.8125</v>
      </c>
      <c r="P139" s="195">
        <v>34.375</v>
      </c>
      <c r="Q139" s="196">
        <v>27.734375</v>
      </c>
    </row>
    <row r="140" spans="1:17" x14ac:dyDescent="0.3">
      <c r="A140" s="173" t="s">
        <v>183</v>
      </c>
      <c r="B140" s="89">
        <v>572</v>
      </c>
      <c r="C140" s="194">
        <v>57</v>
      </c>
      <c r="D140" s="194">
        <v>121</v>
      </c>
      <c r="E140" s="194">
        <v>258</v>
      </c>
      <c r="F140" s="194">
        <v>95</v>
      </c>
      <c r="G140" s="194">
        <v>41</v>
      </c>
      <c r="H140" s="194">
        <v>178</v>
      </c>
      <c r="I140" s="171">
        <v>136</v>
      </c>
      <c r="J140" s="195">
        <v>100</v>
      </c>
      <c r="K140" s="195">
        <v>9.965034965034965</v>
      </c>
      <c r="L140" s="195">
        <v>21.153846153846153</v>
      </c>
      <c r="M140" s="195">
        <v>45.104895104895107</v>
      </c>
      <c r="N140" s="195">
        <v>16.60839160839161</v>
      </c>
      <c r="O140" s="195">
        <v>7.1678321678321684</v>
      </c>
      <c r="P140" s="195">
        <v>31.11888111888112</v>
      </c>
      <c r="Q140" s="196">
        <v>23.776223776223777</v>
      </c>
    </row>
    <row r="141" spans="1:17" x14ac:dyDescent="0.3">
      <c r="A141" s="173" t="s">
        <v>184</v>
      </c>
      <c r="B141" s="89">
        <v>552</v>
      </c>
      <c r="C141" s="194">
        <v>145</v>
      </c>
      <c r="D141" s="194">
        <v>118</v>
      </c>
      <c r="E141" s="194">
        <v>202</v>
      </c>
      <c r="F141" s="194">
        <v>67</v>
      </c>
      <c r="G141" s="194">
        <v>20</v>
      </c>
      <c r="H141" s="194">
        <v>263</v>
      </c>
      <c r="I141" s="171">
        <v>87</v>
      </c>
      <c r="J141" s="195">
        <v>100</v>
      </c>
      <c r="K141" s="195">
        <v>26.268115942028984</v>
      </c>
      <c r="L141" s="195">
        <v>21.376811594202898</v>
      </c>
      <c r="M141" s="195">
        <v>36.594202898550726</v>
      </c>
      <c r="N141" s="195">
        <v>12.137681159420289</v>
      </c>
      <c r="O141" s="195">
        <v>3.6231884057971016</v>
      </c>
      <c r="P141" s="195">
        <v>47.644927536231883</v>
      </c>
      <c r="Q141" s="196">
        <v>15.760869565217392</v>
      </c>
    </row>
    <row r="142" spans="1:17" x14ac:dyDescent="0.3">
      <c r="A142" s="173" t="s">
        <v>185</v>
      </c>
      <c r="B142" s="89">
        <v>615</v>
      </c>
      <c r="C142" s="194">
        <v>114</v>
      </c>
      <c r="D142" s="194">
        <v>149</v>
      </c>
      <c r="E142" s="194">
        <v>277</v>
      </c>
      <c r="F142" s="194">
        <v>59</v>
      </c>
      <c r="G142" s="194">
        <v>16</v>
      </c>
      <c r="H142" s="194">
        <v>263</v>
      </c>
      <c r="I142" s="171">
        <v>75</v>
      </c>
      <c r="J142" s="195">
        <v>100</v>
      </c>
      <c r="K142" s="195">
        <v>18.536585365853657</v>
      </c>
      <c r="L142" s="195">
        <v>24.227642276422763</v>
      </c>
      <c r="M142" s="195">
        <v>45.040650406504064</v>
      </c>
      <c r="N142" s="195">
        <v>9.5934959349593498</v>
      </c>
      <c r="O142" s="195">
        <v>2.6016260162601625</v>
      </c>
      <c r="P142" s="195">
        <v>42.764227642276417</v>
      </c>
      <c r="Q142" s="196">
        <v>12.195121951219512</v>
      </c>
    </row>
    <row r="143" spans="1:17" x14ac:dyDescent="0.3">
      <c r="A143" s="173" t="s">
        <v>186</v>
      </c>
      <c r="B143" s="89">
        <v>751</v>
      </c>
      <c r="C143" s="194">
        <v>86</v>
      </c>
      <c r="D143" s="194">
        <v>176</v>
      </c>
      <c r="E143" s="194">
        <v>398</v>
      </c>
      <c r="F143" s="194">
        <v>75</v>
      </c>
      <c r="G143" s="194">
        <v>16</v>
      </c>
      <c r="H143" s="194">
        <v>262</v>
      </c>
      <c r="I143" s="171">
        <v>91</v>
      </c>
      <c r="J143" s="195">
        <v>100</v>
      </c>
      <c r="K143" s="195">
        <v>11.451398135818907</v>
      </c>
      <c r="L143" s="195">
        <v>23.435419440745672</v>
      </c>
      <c r="M143" s="195">
        <v>52.996005326231689</v>
      </c>
      <c r="N143" s="195">
        <v>9.9866844207723027</v>
      </c>
      <c r="O143" s="195">
        <v>2.1304926764314249</v>
      </c>
      <c r="P143" s="195">
        <v>34.886817576564582</v>
      </c>
      <c r="Q143" s="196">
        <v>12.117177097203728</v>
      </c>
    </row>
    <row r="144" spans="1:17" x14ac:dyDescent="0.3">
      <c r="A144" s="173" t="s">
        <v>187</v>
      </c>
      <c r="B144" s="89">
        <v>1027</v>
      </c>
      <c r="C144" s="194">
        <v>85</v>
      </c>
      <c r="D144" s="194">
        <v>212</v>
      </c>
      <c r="E144" s="194">
        <v>577</v>
      </c>
      <c r="F144" s="194">
        <v>123</v>
      </c>
      <c r="G144" s="194">
        <v>30</v>
      </c>
      <c r="H144" s="194">
        <v>297</v>
      </c>
      <c r="I144" s="171">
        <v>153</v>
      </c>
      <c r="J144" s="195">
        <v>100</v>
      </c>
      <c r="K144" s="195">
        <v>8.2765335929892903</v>
      </c>
      <c r="L144" s="195">
        <v>20.642648490749757</v>
      </c>
      <c r="M144" s="195">
        <v>56.183057448880234</v>
      </c>
      <c r="N144" s="195">
        <v>11.976630963972736</v>
      </c>
      <c r="O144" s="195">
        <v>2.9211295034079843</v>
      </c>
      <c r="P144" s="195">
        <v>28.919182083739049</v>
      </c>
      <c r="Q144" s="196">
        <v>14.897760467380722</v>
      </c>
    </row>
    <row r="145" spans="1:17" x14ac:dyDescent="0.3">
      <c r="A145" s="173" t="s">
        <v>188</v>
      </c>
      <c r="B145" s="89">
        <v>763</v>
      </c>
      <c r="C145" s="194">
        <v>123</v>
      </c>
      <c r="D145" s="194">
        <v>164</v>
      </c>
      <c r="E145" s="194">
        <v>372</v>
      </c>
      <c r="F145" s="194">
        <v>80</v>
      </c>
      <c r="G145" s="194">
        <v>24</v>
      </c>
      <c r="H145" s="194">
        <v>287</v>
      </c>
      <c r="I145" s="171">
        <v>104</v>
      </c>
      <c r="J145" s="195">
        <v>100</v>
      </c>
      <c r="K145" s="195">
        <v>16.120576671035387</v>
      </c>
      <c r="L145" s="195">
        <v>21.494102228047183</v>
      </c>
      <c r="M145" s="195">
        <v>48.754914809960681</v>
      </c>
      <c r="N145" s="195">
        <v>10.484927916120576</v>
      </c>
      <c r="O145" s="195">
        <v>3.1454783748361725</v>
      </c>
      <c r="P145" s="195">
        <v>37.61467889908257</v>
      </c>
      <c r="Q145" s="196">
        <v>13.630406290956751</v>
      </c>
    </row>
    <row r="146" spans="1:17" x14ac:dyDescent="0.3">
      <c r="A146" s="173" t="s">
        <v>189</v>
      </c>
      <c r="B146" s="89">
        <v>886</v>
      </c>
      <c r="C146" s="194">
        <v>64</v>
      </c>
      <c r="D146" s="194">
        <v>257</v>
      </c>
      <c r="E146" s="194">
        <v>492</v>
      </c>
      <c r="F146" s="194">
        <v>73</v>
      </c>
      <c r="G146" s="194">
        <v>0</v>
      </c>
      <c r="H146" s="194">
        <v>321</v>
      </c>
      <c r="I146" s="171">
        <v>73</v>
      </c>
      <c r="J146" s="195">
        <v>100</v>
      </c>
      <c r="K146" s="195">
        <v>7.2234762979683964</v>
      </c>
      <c r="L146" s="195">
        <v>29.006772009029348</v>
      </c>
      <c r="M146" s="195">
        <v>55.530474040632051</v>
      </c>
      <c r="N146" s="195">
        <v>8.2392776523702018</v>
      </c>
      <c r="O146" s="195">
        <v>0</v>
      </c>
      <c r="P146" s="195">
        <v>36.230248306997744</v>
      </c>
      <c r="Q146" s="196">
        <v>8.2392776523702018</v>
      </c>
    </row>
    <row r="147" spans="1:17" x14ac:dyDescent="0.3">
      <c r="A147" s="173" t="s">
        <v>190</v>
      </c>
      <c r="B147" s="89">
        <v>721</v>
      </c>
      <c r="C147" s="194">
        <v>122</v>
      </c>
      <c r="D147" s="194">
        <v>173</v>
      </c>
      <c r="E147" s="194">
        <v>334</v>
      </c>
      <c r="F147" s="194">
        <v>74</v>
      </c>
      <c r="G147" s="194">
        <v>18</v>
      </c>
      <c r="H147" s="194">
        <v>295</v>
      </c>
      <c r="I147" s="171">
        <v>92</v>
      </c>
      <c r="J147" s="195">
        <v>100</v>
      </c>
      <c r="K147" s="195">
        <v>16.920943134535367</v>
      </c>
      <c r="L147" s="195">
        <v>23.994452149791957</v>
      </c>
      <c r="M147" s="195">
        <v>46.324549237170601</v>
      </c>
      <c r="N147" s="195">
        <v>10.263522884882107</v>
      </c>
      <c r="O147" s="195">
        <v>2.496532593619972</v>
      </c>
      <c r="P147" s="195">
        <v>40.915395284327325</v>
      </c>
      <c r="Q147" s="196">
        <v>12.76005547850208</v>
      </c>
    </row>
    <row r="148" spans="1:17" x14ac:dyDescent="0.3">
      <c r="A148" s="173" t="s">
        <v>191</v>
      </c>
      <c r="B148" s="89">
        <v>783</v>
      </c>
      <c r="C148" s="194">
        <v>59</v>
      </c>
      <c r="D148" s="194">
        <v>142</v>
      </c>
      <c r="E148" s="194">
        <v>477</v>
      </c>
      <c r="F148" s="194">
        <v>80</v>
      </c>
      <c r="G148" s="194">
        <v>25</v>
      </c>
      <c r="H148" s="194">
        <v>201</v>
      </c>
      <c r="I148" s="171">
        <v>105</v>
      </c>
      <c r="J148" s="195">
        <v>100</v>
      </c>
      <c r="K148" s="195">
        <v>7.5351213282247764</v>
      </c>
      <c r="L148" s="195">
        <v>18.135376756066414</v>
      </c>
      <c r="M148" s="195">
        <v>60.919540229885058</v>
      </c>
      <c r="N148" s="195">
        <v>10.217113665389528</v>
      </c>
      <c r="O148" s="195">
        <v>3.1928480204342273</v>
      </c>
      <c r="P148" s="195">
        <v>25.670498084291189</v>
      </c>
      <c r="Q148" s="196">
        <v>13.409961685823754</v>
      </c>
    </row>
    <row r="149" spans="1:17" x14ac:dyDescent="0.3">
      <c r="A149" s="173" t="s">
        <v>192</v>
      </c>
      <c r="B149" s="89">
        <v>664</v>
      </c>
      <c r="C149" s="194">
        <v>152</v>
      </c>
      <c r="D149" s="194">
        <v>149</v>
      </c>
      <c r="E149" s="194">
        <v>310</v>
      </c>
      <c r="F149" s="194">
        <v>41</v>
      </c>
      <c r="G149" s="194">
        <v>12</v>
      </c>
      <c r="H149" s="194">
        <v>301</v>
      </c>
      <c r="I149" s="171">
        <v>53</v>
      </c>
      <c r="J149" s="195">
        <v>100</v>
      </c>
      <c r="K149" s="195">
        <v>22.891566265060241</v>
      </c>
      <c r="L149" s="195">
        <v>22.439759036144576</v>
      </c>
      <c r="M149" s="195">
        <v>46.686746987951807</v>
      </c>
      <c r="N149" s="195">
        <v>6.1746987951807224</v>
      </c>
      <c r="O149" s="195">
        <v>1.8072289156626504</v>
      </c>
      <c r="P149" s="195">
        <v>45.331325301204814</v>
      </c>
      <c r="Q149" s="196">
        <v>7.9819277108433724</v>
      </c>
    </row>
    <row r="150" spans="1:17" x14ac:dyDescent="0.3">
      <c r="A150" s="173" t="s">
        <v>193</v>
      </c>
      <c r="B150" s="89">
        <v>825</v>
      </c>
      <c r="C150" s="194">
        <v>66</v>
      </c>
      <c r="D150" s="194">
        <v>208</v>
      </c>
      <c r="E150" s="194">
        <v>400</v>
      </c>
      <c r="F150" s="194">
        <v>121</v>
      </c>
      <c r="G150" s="194">
        <v>30</v>
      </c>
      <c r="H150" s="194">
        <v>274</v>
      </c>
      <c r="I150" s="171">
        <v>151</v>
      </c>
      <c r="J150" s="195">
        <v>100</v>
      </c>
      <c r="K150" s="195">
        <v>8</v>
      </c>
      <c r="L150" s="195">
        <v>25.212121212121215</v>
      </c>
      <c r="M150" s="195">
        <v>48.484848484848484</v>
      </c>
      <c r="N150" s="195">
        <v>14.666666666666666</v>
      </c>
      <c r="O150" s="195">
        <v>3.6363636363636362</v>
      </c>
      <c r="P150" s="195">
        <v>33.212121212121211</v>
      </c>
      <c r="Q150" s="196">
        <v>18.303030303030305</v>
      </c>
    </row>
    <row r="151" spans="1:17" x14ac:dyDescent="0.3">
      <c r="A151" s="173" t="s">
        <v>194</v>
      </c>
      <c r="B151" s="89">
        <v>790</v>
      </c>
      <c r="C151" s="194">
        <v>62</v>
      </c>
      <c r="D151" s="194">
        <v>139</v>
      </c>
      <c r="E151" s="194">
        <v>424</v>
      </c>
      <c r="F151" s="194">
        <v>143</v>
      </c>
      <c r="G151" s="194">
        <v>22</v>
      </c>
      <c r="H151" s="194">
        <v>201</v>
      </c>
      <c r="I151" s="171">
        <v>165</v>
      </c>
      <c r="J151" s="195">
        <v>100</v>
      </c>
      <c r="K151" s="195">
        <v>7.8481012658227849</v>
      </c>
      <c r="L151" s="195">
        <v>17.594936708860757</v>
      </c>
      <c r="M151" s="195">
        <v>53.670886075949362</v>
      </c>
      <c r="N151" s="195">
        <v>18.101265822784811</v>
      </c>
      <c r="O151" s="195">
        <v>2.7848101265822782</v>
      </c>
      <c r="P151" s="195">
        <v>25.443037974683548</v>
      </c>
      <c r="Q151" s="196">
        <v>20.88607594936709</v>
      </c>
    </row>
    <row r="152" spans="1:17" x14ac:dyDescent="0.3">
      <c r="A152" s="173" t="s">
        <v>195</v>
      </c>
      <c r="B152" s="89">
        <v>815</v>
      </c>
      <c r="C152" s="194">
        <v>90</v>
      </c>
      <c r="D152" s="194">
        <v>174</v>
      </c>
      <c r="E152" s="194">
        <v>359</v>
      </c>
      <c r="F152" s="194">
        <v>157</v>
      </c>
      <c r="G152" s="194">
        <v>35</v>
      </c>
      <c r="H152" s="194">
        <v>264</v>
      </c>
      <c r="I152" s="171">
        <v>192</v>
      </c>
      <c r="J152" s="195">
        <v>100</v>
      </c>
      <c r="K152" s="195">
        <v>11.042944785276074</v>
      </c>
      <c r="L152" s="195">
        <v>21.34969325153374</v>
      </c>
      <c r="M152" s="195">
        <v>44.04907975460123</v>
      </c>
      <c r="N152" s="195">
        <v>19.263803680981596</v>
      </c>
      <c r="O152" s="195">
        <v>4.294478527607362</v>
      </c>
      <c r="P152" s="195">
        <v>32.392638036809821</v>
      </c>
      <c r="Q152" s="196">
        <v>23.558282208588956</v>
      </c>
    </row>
    <row r="153" spans="1:17" x14ac:dyDescent="0.3">
      <c r="A153" s="173" t="s">
        <v>196</v>
      </c>
      <c r="B153" s="89">
        <v>735</v>
      </c>
      <c r="C153" s="194">
        <v>85</v>
      </c>
      <c r="D153" s="194">
        <v>165</v>
      </c>
      <c r="E153" s="194">
        <v>351</v>
      </c>
      <c r="F153" s="194">
        <v>114</v>
      </c>
      <c r="G153" s="194">
        <v>20</v>
      </c>
      <c r="H153" s="194">
        <v>250</v>
      </c>
      <c r="I153" s="171">
        <v>134</v>
      </c>
      <c r="J153" s="195">
        <v>100</v>
      </c>
      <c r="K153" s="195">
        <v>11.564625850340136</v>
      </c>
      <c r="L153" s="195">
        <v>22.448979591836736</v>
      </c>
      <c r="M153" s="195">
        <v>47.755102040816325</v>
      </c>
      <c r="N153" s="195">
        <v>15.510204081632653</v>
      </c>
      <c r="O153" s="195">
        <v>2.7210884353741496</v>
      </c>
      <c r="P153" s="195">
        <v>34.013605442176868</v>
      </c>
      <c r="Q153" s="196">
        <v>18.231292517006803</v>
      </c>
    </row>
    <row r="154" spans="1:17" x14ac:dyDescent="0.3">
      <c r="A154" s="173" t="s">
        <v>197</v>
      </c>
      <c r="B154" s="89">
        <v>897</v>
      </c>
      <c r="C154" s="194">
        <v>88</v>
      </c>
      <c r="D154" s="194">
        <v>222</v>
      </c>
      <c r="E154" s="194">
        <v>433</v>
      </c>
      <c r="F154" s="194">
        <v>121</v>
      </c>
      <c r="G154" s="194">
        <v>33</v>
      </c>
      <c r="H154" s="194">
        <v>310</v>
      </c>
      <c r="I154" s="171">
        <v>154</v>
      </c>
      <c r="J154" s="195">
        <v>100</v>
      </c>
      <c r="K154" s="195">
        <v>9.810479375696767</v>
      </c>
      <c r="L154" s="195">
        <v>24.749163879598662</v>
      </c>
      <c r="M154" s="195">
        <v>48.272017837235225</v>
      </c>
      <c r="N154" s="195">
        <v>13.489409141583057</v>
      </c>
      <c r="O154" s="195">
        <v>3.6789297658862878</v>
      </c>
      <c r="P154" s="195">
        <v>34.559643255295427</v>
      </c>
      <c r="Q154" s="196">
        <v>17.168338907469341</v>
      </c>
    </row>
    <row r="155" spans="1:17" x14ac:dyDescent="0.3">
      <c r="A155" s="173" t="s">
        <v>198</v>
      </c>
      <c r="B155" s="89">
        <v>862</v>
      </c>
      <c r="C155" s="194">
        <v>87</v>
      </c>
      <c r="D155" s="194">
        <v>173</v>
      </c>
      <c r="E155" s="194">
        <v>407</v>
      </c>
      <c r="F155" s="194">
        <v>155</v>
      </c>
      <c r="G155" s="194">
        <v>40</v>
      </c>
      <c r="H155" s="194">
        <v>260</v>
      </c>
      <c r="I155" s="171">
        <v>195</v>
      </c>
      <c r="J155" s="195">
        <v>100</v>
      </c>
      <c r="K155" s="195">
        <v>10.092807424593968</v>
      </c>
      <c r="L155" s="195">
        <v>20.069605568445475</v>
      </c>
      <c r="M155" s="195">
        <v>47.215777262180971</v>
      </c>
      <c r="N155" s="195">
        <v>17.981438515081209</v>
      </c>
      <c r="O155" s="195">
        <v>4.6403712296983759</v>
      </c>
      <c r="P155" s="195">
        <v>30.162412993039446</v>
      </c>
      <c r="Q155" s="196">
        <v>22.621809744779583</v>
      </c>
    </row>
    <row r="156" spans="1:17" x14ac:dyDescent="0.3">
      <c r="A156" s="173" t="s">
        <v>199</v>
      </c>
      <c r="B156" s="89">
        <v>921</v>
      </c>
      <c r="C156" s="194">
        <v>73</v>
      </c>
      <c r="D156" s="194">
        <v>139</v>
      </c>
      <c r="E156" s="194">
        <v>538</v>
      </c>
      <c r="F156" s="194">
        <v>126</v>
      </c>
      <c r="G156" s="194">
        <v>45</v>
      </c>
      <c r="H156" s="194">
        <v>212</v>
      </c>
      <c r="I156" s="171">
        <v>171</v>
      </c>
      <c r="J156" s="195">
        <v>100</v>
      </c>
      <c r="K156" s="195">
        <v>7.9261672095548308</v>
      </c>
      <c r="L156" s="195">
        <v>15.092290988056462</v>
      </c>
      <c r="M156" s="195">
        <v>58.414766558089035</v>
      </c>
      <c r="N156" s="195">
        <v>13.680781758957655</v>
      </c>
      <c r="O156" s="195">
        <v>4.8859934853420199</v>
      </c>
      <c r="P156" s="195">
        <v>23.018458197611292</v>
      </c>
      <c r="Q156" s="196">
        <v>18.566775244299674</v>
      </c>
    </row>
    <row r="157" spans="1:17" x14ac:dyDescent="0.3">
      <c r="A157" s="173" t="s">
        <v>200</v>
      </c>
      <c r="B157" s="89">
        <v>698</v>
      </c>
      <c r="C157" s="194">
        <v>91</v>
      </c>
      <c r="D157" s="194">
        <v>173</v>
      </c>
      <c r="E157" s="194">
        <v>306</v>
      </c>
      <c r="F157" s="194">
        <v>100</v>
      </c>
      <c r="G157" s="194">
        <v>28</v>
      </c>
      <c r="H157" s="194">
        <v>264</v>
      </c>
      <c r="I157" s="171">
        <v>128</v>
      </c>
      <c r="J157" s="195">
        <v>100</v>
      </c>
      <c r="K157" s="195">
        <v>13.03724928366762</v>
      </c>
      <c r="L157" s="195">
        <v>24.785100286532952</v>
      </c>
      <c r="M157" s="195">
        <v>43.839541547277939</v>
      </c>
      <c r="N157" s="195">
        <v>14.326647564469914</v>
      </c>
      <c r="O157" s="195">
        <v>4.0114613180515759</v>
      </c>
      <c r="P157" s="195">
        <v>37.822349570200572</v>
      </c>
      <c r="Q157" s="196">
        <v>18.338108882521489</v>
      </c>
    </row>
    <row r="158" spans="1:17" x14ac:dyDescent="0.3">
      <c r="A158" s="173" t="s">
        <v>201</v>
      </c>
      <c r="B158" s="89">
        <v>808</v>
      </c>
      <c r="C158" s="194">
        <v>69</v>
      </c>
      <c r="D158" s="194">
        <v>183</v>
      </c>
      <c r="E158" s="194">
        <v>386</v>
      </c>
      <c r="F158" s="194">
        <v>132</v>
      </c>
      <c r="G158" s="194">
        <v>38</v>
      </c>
      <c r="H158" s="194">
        <v>252</v>
      </c>
      <c r="I158" s="171">
        <v>170</v>
      </c>
      <c r="J158" s="195">
        <v>100</v>
      </c>
      <c r="K158" s="195">
        <v>8.5396039603960396</v>
      </c>
      <c r="L158" s="195">
        <v>22.64851485148515</v>
      </c>
      <c r="M158" s="195">
        <v>47.772277227722768</v>
      </c>
      <c r="N158" s="195">
        <v>16.336633663366339</v>
      </c>
      <c r="O158" s="195">
        <v>4.7029702970297027</v>
      </c>
      <c r="P158" s="195">
        <v>31.188118811881189</v>
      </c>
      <c r="Q158" s="196">
        <v>21.03960396039604</v>
      </c>
    </row>
    <row r="159" spans="1:17" x14ac:dyDescent="0.3">
      <c r="A159" s="173" t="s">
        <v>202</v>
      </c>
      <c r="B159" s="89">
        <v>733</v>
      </c>
      <c r="C159" s="194">
        <v>114</v>
      </c>
      <c r="D159" s="194">
        <v>140</v>
      </c>
      <c r="E159" s="194">
        <v>357</v>
      </c>
      <c r="F159" s="194">
        <v>98</v>
      </c>
      <c r="G159" s="194">
        <v>24</v>
      </c>
      <c r="H159" s="194">
        <v>254</v>
      </c>
      <c r="I159" s="171">
        <v>122</v>
      </c>
      <c r="J159" s="195">
        <v>100</v>
      </c>
      <c r="K159" s="195">
        <v>15.552523874488402</v>
      </c>
      <c r="L159" s="195">
        <v>19.099590723055933</v>
      </c>
      <c r="M159" s="195">
        <v>48.703956343792633</v>
      </c>
      <c r="N159" s="195">
        <v>13.369713506139155</v>
      </c>
      <c r="O159" s="195">
        <v>3.2742155525238745</v>
      </c>
      <c r="P159" s="195">
        <v>34.65211459754434</v>
      </c>
      <c r="Q159" s="196">
        <v>16.64392905866303</v>
      </c>
    </row>
    <row r="160" spans="1:17" x14ac:dyDescent="0.3">
      <c r="A160" s="173" t="s">
        <v>203</v>
      </c>
      <c r="B160" s="89">
        <v>733</v>
      </c>
      <c r="C160" s="194">
        <v>50</v>
      </c>
      <c r="D160" s="194">
        <v>134</v>
      </c>
      <c r="E160" s="194">
        <v>411</v>
      </c>
      <c r="F160" s="194">
        <v>103</v>
      </c>
      <c r="G160" s="194">
        <v>35</v>
      </c>
      <c r="H160" s="194">
        <v>184</v>
      </c>
      <c r="I160" s="171">
        <v>138</v>
      </c>
      <c r="J160" s="195">
        <v>100</v>
      </c>
      <c r="K160" s="195">
        <v>6.8212824010914055</v>
      </c>
      <c r="L160" s="195">
        <v>18.281036834924965</v>
      </c>
      <c r="M160" s="195">
        <v>56.070941336971345</v>
      </c>
      <c r="N160" s="195">
        <v>14.051841746248295</v>
      </c>
      <c r="O160" s="195">
        <v>4.7748976807639831</v>
      </c>
      <c r="P160" s="195">
        <v>25.102319236016374</v>
      </c>
      <c r="Q160" s="196">
        <v>18.826739427012278</v>
      </c>
    </row>
    <row r="161" spans="1:17" x14ac:dyDescent="0.3">
      <c r="A161" s="173" t="s">
        <v>204</v>
      </c>
      <c r="B161" s="89">
        <v>492</v>
      </c>
      <c r="C161" s="194">
        <v>116</v>
      </c>
      <c r="D161" s="194">
        <v>145</v>
      </c>
      <c r="E161" s="194">
        <v>139</v>
      </c>
      <c r="F161" s="194">
        <v>58</v>
      </c>
      <c r="G161" s="194">
        <v>34</v>
      </c>
      <c r="H161" s="194">
        <v>261</v>
      </c>
      <c r="I161" s="171">
        <v>92</v>
      </c>
      <c r="J161" s="195">
        <v>100</v>
      </c>
      <c r="K161" s="195">
        <v>23.577235772357724</v>
      </c>
      <c r="L161" s="195">
        <v>29.471544715447155</v>
      </c>
      <c r="M161" s="195">
        <v>28.252032520325205</v>
      </c>
      <c r="N161" s="195">
        <v>11.788617886178862</v>
      </c>
      <c r="O161" s="195">
        <v>6.9105691056910574</v>
      </c>
      <c r="P161" s="195">
        <v>53.048780487804883</v>
      </c>
      <c r="Q161" s="196">
        <v>18.699186991869919</v>
      </c>
    </row>
    <row r="162" spans="1:17" x14ac:dyDescent="0.3">
      <c r="A162" s="173" t="s">
        <v>205</v>
      </c>
      <c r="B162" s="89">
        <v>520</v>
      </c>
      <c r="C162" s="194">
        <v>102</v>
      </c>
      <c r="D162" s="194">
        <v>111</v>
      </c>
      <c r="E162" s="194">
        <v>133</v>
      </c>
      <c r="F162" s="194">
        <v>94</v>
      </c>
      <c r="G162" s="194">
        <v>80</v>
      </c>
      <c r="H162" s="194">
        <v>213</v>
      </c>
      <c r="I162" s="171">
        <v>174</v>
      </c>
      <c r="J162" s="195">
        <v>100</v>
      </c>
      <c r="K162" s="195">
        <v>19.615384615384617</v>
      </c>
      <c r="L162" s="195">
        <v>21.346153846153847</v>
      </c>
      <c r="M162" s="195">
        <v>25.576923076923073</v>
      </c>
      <c r="N162" s="195">
        <v>18.076923076923077</v>
      </c>
      <c r="O162" s="195">
        <v>15.384615384615385</v>
      </c>
      <c r="P162" s="195">
        <v>40.96153846153846</v>
      </c>
      <c r="Q162" s="196">
        <v>33.46153846153846</v>
      </c>
    </row>
    <row r="163" spans="1:17" x14ac:dyDescent="0.3">
      <c r="A163" s="173" t="s">
        <v>206</v>
      </c>
      <c r="B163" s="89">
        <v>557</v>
      </c>
      <c r="C163" s="194">
        <v>136</v>
      </c>
      <c r="D163" s="194">
        <v>145</v>
      </c>
      <c r="E163" s="194">
        <v>137</v>
      </c>
      <c r="F163" s="194">
        <v>59</v>
      </c>
      <c r="G163" s="194">
        <v>80</v>
      </c>
      <c r="H163" s="194">
        <v>281</v>
      </c>
      <c r="I163" s="171">
        <v>139</v>
      </c>
      <c r="J163" s="195">
        <v>100</v>
      </c>
      <c r="K163" s="195">
        <v>24.416517055655294</v>
      </c>
      <c r="L163" s="195">
        <v>26.032315978456015</v>
      </c>
      <c r="M163" s="195">
        <v>24.59605026929982</v>
      </c>
      <c r="N163" s="195">
        <v>10.59245960502693</v>
      </c>
      <c r="O163" s="195">
        <v>14.362657091561939</v>
      </c>
      <c r="P163" s="195">
        <v>50.44883303411131</v>
      </c>
      <c r="Q163" s="196">
        <v>24.95511669658887</v>
      </c>
    </row>
    <row r="164" spans="1:17" x14ac:dyDescent="0.3">
      <c r="A164" s="173" t="s">
        <v>207</v>
      </c>
      <c r="B164" s="89">
        <v>684</v>
      </c>
      <c r="C164" s="194">
        <v>61</v>
      </c>
      <c r="D164" s="194">
        <v>91</v>
      </c>
      <c r="E164" s="194">
        <v>289</v>
      </c>
      <c r="F164" s="194">
        <v>142</v>
      </c>
      <c r="G164" s="194">
        <v>101</v>
      </c>
      <c r="H164" s="194">
        <v>152</v>
      </c>
      <c r="I164" s="171">
        <v>243</v>
      </c>
      <c r="J164" s="195">
        <v>100</v>
      </c>
      <c r="K164" s="195">
        <v>8.9181286549707597</v>
      </c>
      <c r="L164" s="195">
        <v>13.304093567251464</v>
      </c>
      <c r="M164" s="195">
        <v>42.251461988304094</v>
      </c>
      <c r="N164" s="195">
        <v>20.760233918128655</v>
      </c>
      <c r="O164" s="195">
        <v>14.76608187134503</v>
      </c>
      <c r="P164" s="195">
        <v>22.222222222222221</v>
      </c>
      <c r="Q164" s="196">
        <v>35.526315789473685</v>
      </c>
    </row>
    <row r="165" spans="1:17" x14ac:dyDescent="0.3">
      <c r="A165" s="173" t="s">
        <v>208</v>
      </c>
      <c r="B165" s="89">
        <v>908</v>
      </c>
      <c r="C165" s="194">
        <v>87</v>
      </c>
      <c r="D165" s="194">
        <v>168</v>
      </c>
      <c r="E165" s="194">
        <v>401</v>
      </c>
      <c r="F165" s="194">
        <v>179</v>
      </c>
      <c r="G165" s="194">
        <v>73</v>
      </c>
      <c r="H165" s="194">
        <v>255</v>
      </c>
      <c r="I165" s="171">
        <v>252</v>
      </c>
      <c r="J165" s="195">
        <v>100</v>
      </c>
      <c r="K165" s="195">
        <v>9.5814977973568283</v>
      </c>
      <c r="L165" s="195">
        <v>18.502202643171806</v>
      </c>
      <c r="M165" s="195">
        <v>44.162995594713657</v>
      </c>
      <c r="N165" s="195">
        <v>19.7136563876652</v>
      </c>
      <c r="O165" s="195">
        <v>8.0396475770925111</v>
      </c>
      <c r="P165" s="195">
        <v>28.083700440528638</v>
      </c>
      <c r="Q165" s="196">
        <v>27.753303964757709</v>
      </c>
    </row>
    <row r="166" spans="1:17" x14ac:dyDescent="0.3">
      <c r="A166" s="173" t="s">
        <v>209</v>
      </c>
      <c r="B166" s="89">
        <v>652</v>
      </c>
      <c r="C166" s="194">
        <v>106</v>
      </c>
      <c r="D166" s="194">
        <v>124</v>
      </c>
      <c r="E166" s="194">
        <v>263</v>
      </c>
      <c r="F166" s="194">
        <v>139</v>
      </c>
      <c r="G166" s="194">
        <v>20</v>
      </c>
      <c r="H166" s="194">
        <v>230</v>
      </c>
      <c r="I166" s="171">
        <v>159</v>
      </c>
      <c r="J166" s="195">
        <v>100</v>
      </c>
      <c r="K166" s="195">
        <v>16.257668711656443</v>
      </c>
      <c r="L166" s="195">
        <v>19.018404907975462</v>
      </c>
      <c r="M166" s="195">
        <v>40.337423312883438</v>
      </c>
      <c r="N166" s="195">
        <v>21.319018404907975</v>
      </c>
      <c r="O166" s="195">
        <v>3.0674846625766872</v>
      </c>
      <c r="P166" s="195">
        <v>35.276073619631902</v>
      </c>
      <c r="Q166" s="196">
        <v>24.386503067484664</v>
      </c>
    </row>
    <row r="167" spans="1:17" x14ac:dyDescent="0.3">
      <c r="A167" s="173" t="s">
        <v>210</v>
      </c>
      <c r="B167" s="89">
        <v>698</v>
      </c>
      <c r="C167" s="194">
        <v>47</v>
      </c>
      <c r="D167" s="194">
        <v>139</v>
      </c>
      <c r="E167" s="194">
        <v>375</v>
      </c>
      <c r="F167" s="194">
        <v>107</v>
      </c>
      <c r="G167" s="194">
        <v>30</v>
      </c>
      <c r="H167" s="194">
        <v>186</v>
      </c>
      <c r="I167" s="171">
        <v>137</v>
      </c>
      <c r="J167" s="195">
        <v>100</v>
      </c>
      <c r="K167" s="195">
        <v>6.7335243553008599</v>
      </c>
      <c r="L167" s="195">
        <v>19.914040114613179</v>
      </c>
      <c r="M167" s="195">
        <v>53.724928366762178</v>
      </c>
      <c r="N167" s="195">
        <v>15.329512893982807</v>
      </c>
      <c r="O167" s="195">
        <v>4.2979942693409736</v>
      </c>
      <c r="P167" s="195">
        <v>26.647564469914041</v>
      </c>
      <c r="Q167" s="196">
        <v>19.627507163323781</v>
      </c>
    </row>
    <row r="168" spans="1:17" x14ac:dyDescent="0.3">
      <c r="A168" s="173" t="s">
        <v>211</v>
      </c>
      <c r="B168" s="89">
        <v>876</v>
      </c>
      <c r="C168" s="194">
        <v>83</v>
      </c>
      <c r="D168" s="194">
        <v>173</v>
      </c>
      <c r="E168" s="194">
        <v>427</v>
      </c>
      <c r="F168" s="194">
        <v>150</v>
      </c>
      <c r="G168" s="194">
        <v>43</v>
      </c>
      <c r="H168" s="194">
        <v>256</v>
      </c>
      <c r="I168" s="171">
        <v>193</v>
      </c>
      <c r="J168" s="195">
        <v>100</v>
      </c>
      <c r="K168" s="195">
        <v>9.474885844748858</v>
      </c>
      <c r="L168" s="195">
        <v>19.748858447488583</v>
      </c>
      <c r="M168" s="195">
        <v>48.74429223744292</v>
      </c>
      <c r="N168" s="195">
        <v>17.123287671232877</v>
      </c>
      <c r="O168" s="195">
        <v>4.9086757990867573</v>
      </c>
      <c r="P168" s="195">
        <v>29.223744292237441</v>
      </c>
      <c r="Q168" s="196">
        <v>22.031963470319635</v>
      </c>
    </row>
    <row r="169" spans="1:17" x14ac:dyDescent="0.3">
      <c r="A169" s="173" t="s">
        <v>212</v>
      </c>
      <c r="B169" s="89">
        <v>484</v>
      </c>
      <c r="C169" s="194">
        <v>41</v>
      </c>
      <c r="D169" s="194">
        <v>99</v>
      </c>
      <c r="E169" s="194">
        <v>264</v>
      </c>
      <c r="F169" s="194">
        <v>61</v>
      </c>
      <c r="G169" s="194">
        <v>19</v>
      </c>
      <c r="H169" s="194">
        <v>140</v>
      </c>
      <c r="I169" s="171">
        <v>80</v>
      </c>
      <c r="J169" s="195">
        <v>100</v>
      </c>
      <c r="K169" s="195">
        <v>8.4710743801652892</v>
      </c>
      <c r="L169" s="195">
        <v>20.454545454545457</v>
      </c>
      <c r="M169" s="195">
        <v>54.54545454545454</v>
      </c>
      <c r="N169" s="195">
        <v>12.603305785123966</v>
      </c>
      <c r="O169" s="195">
        <v>3.9256198347107438</v>
      </c>
      <c r="P169" s="195">
        <v>28.925619834710741</v>
      </c>
      <c r="Q169" s="196">
        <v>16.528925619834713</v>
      </c>
    </row>
    <row r="170" spans="1:17" x14ac:dyDescent="0.3">
      <c r="A170" s="173" t="s">
        <v>213</v>
      </c>
      <c r="B170" s="89">
        <v>447</v>
      </c>
      <c r="C170" s="194">
        <v>19</v>
      </c>
      <c r="D170" s="194">
        <v>66</v>
      </c>
      <c r="E170" s="194">
        <v>272</v>
      </c>
      <c r="F170" s="194">
        <v>71</v>
      </c>
      <c r="G170" s="194">
        <v>19</v>
      </c>
      <c r="H170" s="194">
        <v>85</v>
      </c>
      <c r="I170" s="171">
        <v>90</v>
      </c>
      <c r="J170" s="195">
        <v>100</v>
      </c>
      <c r="K170" s="195">
        <v>4.2505592841163313</v>
      </c>
      <c r="L170" s="195">
        <v>14.76510067114094</v>
      </c>
      <c r="M170" s="195">
        <v>60.850111856823261</v>
      </c>
      <c r="N170" s="195">
        <v>15.883668903803134</v>
      </c>
      <c r="O170" s="195">
        <v>4.2505592841163313</v>
      </c>
      <c r="P170" s="195">
        <v>19.015659955257274</v>
      </c>
      <c r="Q170" s="196">
        <v>20.134228187919462</v>
      </c>
    </row>
    <row r="171" spans="1:17" x14ac:dyDescent="0.3">
      <c r="A171" s="173" t="s">
        <v>214</v>
      </c>
      <c r="B171" s="89">
        <v>795</v>
      </c>
      <c r="C171" s="194">
        <v>31</v>
      </c>
      <c r="D171" s="194">
        <v>228</v>
      </c>
      <c r="E171" s="194">
        <v>426</v>
      </c>
      <c r="F171" s="194">
        <v>96</v>
      </c>
      <c r="G171" s="194">
        <v>14</v>
      </c>
      <c r="H171" s="194">
        <v>259</v>
      </c>
      <c r="I171" s="171">
        <v>110</v>
      </c>
      <c r="J171" s="195">
        <v>100</v>
      </c>
      <c r="K171" s="195">
        <v>3.89937106918239</v>
      </c>
      <c r="L171" s="195">
        <v>28.679245283018869</v>
      </c>
      <c r="M171" s="195">
        <v>53.584905660377359</v>
      </c>
      <c r="N171" s="195">
        <v>12.075471698113208</v>
      </c>
      <c r="O171" s="195">
        <v>1.7610062893081762</v>
      </c>
      <c r="P171" s="195">
        <v>32.578616352201259</v>
      </c>
      <c r="Q171" s="196">
        <v>13.836477987421384</v>
      </c>
    </row>
    <row r="172" spans="1:17" x14ac:dyDescent="0.3">
      <c r="A172" s="173" t="s">
        <v>215</v>
      </c>
      <c r="B172" s="89">
        <v>910</v>
      </c>
      <c r="C172" s="194">
        <v>80</v>
      </c>
      <c r="D172" s="194">
        <v>204</v>
      </c>
      <c r="E172" s="194">
        <v>500</v>
      </c>
      <c r="F172" s="194">
        <v>100</v>
      </c>
      <c r="G172" s="194">
        <v>26</v>
      </c>
      <c r="H172" s="194">
        <v>284</v>
      </c>
      <c r="I172" s="171">
        <v>126</v>
      </c>
      <c r="J172" s="195">
        <v>100</v>
      </c>
      <c r="K172" s="195">
        <v>8.791208791208792</v>
      </c>
      <c r="L172" s="195">
        <v>22.41758241758242</v>
      </c>
      <c r="M172" s="195">
        <v>54.945054945054949</v>
      </c>
      <c r="N172" s="195">
        <v>10.989010989010989</v>
      </c>
      <c r="O172" s="195">
        <v>2.8571428571428572</v>
      </c>
      <c r="P172" s="195">
        <v>31.208791208791208</v>
      </c>
      <c r="Q172" s="196">
        <v>13.846153846153847</v>
      </c>
    </row>
    <row r="173" spans="1:17" x14ac:dyDescent="0.3">
      <c r="A173" s="173" t="s">
        <v>216</v>
      </c>
      <c r="B173" s="89">
        <v>753</v>
      </c>
      <c r="C173" s="194">
        <v>152</v>
      </c>
      <c r="D173" s="194">
        <v>158</v>
      </c>
      <c r="E173" s="194">
        <v>355</v>
      </c>
      <c r="F173" s="194">
        <v>77</v>
      </c>
      <c r="G173" s="194">
        <v>11</v>
      </c>
      <c r="H173" s="194">
        <v>310</v>
      </c>
      <c r="I173" s="171">
        <v>88</v>
      </c>
      <c r="J173" s="195">
        <v>100</v>
      </c>
      <c r="K173" s="195">
        <v>20.185922974767596</v>
      </c>
      <c r="L173" s="195">
        <v>20.982735723771579</v>
      </c>
      <c r="M173" s="195">
        <v>47.144754316069061</v>
      </c>
      <c r="N173" s="195">
        <v>10.225763612217795</v>
      </c>
      <c r="O173" s="195">
        <v>1.4608233731739706</v>
      </c>
      <c r="P173" s="195">
        <v>41.168658698539176</v>
      </c>
      <c r="Q173" s="196">
        <v>11.686586985391765</v>
      </c>
    </row>
    <row r="174" spans="1:17" x14ac:dyDescent="0.3">
      <c r="A174" s="173" t="s">
        <v>217</v>
      </c>
      <c r="B174" s="89">
        <v>687</v>
      </c>
      <c r="C174" s="194">
        <v>138</v>
      </c>
      <c r="D174" s="194">
        <v>193</v>
      </c>
      <c r="E174" s="194">
        <v>298</v>
      </c>
      <c r="F174" s="194">
        <v>47</v>
      </c>
      <c r="G174" s="194">
        <v>11</v>
      </c>
      <c r="H174" s="194">
        <v>331</v>
      </c>
      <c r="I174" s="171">
        <v>58</v>
      </c>
      <c r="J174" s="195">
        <v>100</v>
      </c>
      <c r="K174" s="195">
        <v>20.087336244541483</v>
      </c>
      <c r="L174" s="195">
        <v>28.093158660844253</v>
      </c>
      <c r="M174" s="195">
        <v>43.377001455604073</v>
      </c>
      <c r="N174" s="195">
        <v>6.8413391557496359</v>
      </c>
      <c r="O174" s="195">
        <v>1.6011644832605532</v>
      </c>
      <c r="P174" s="195">
        <v>48.180494905385736</v>
      </c>
      <c r="Q174" s="196">
        <v>8.4425036390101891</v>
      </c>
    </row>
    <row r="175" spans="1:17" x14ac:dyDescent="0.3">
      <c r="A175" s="173" t="s">
        <v>218</v>
      </c>
      <c r="B175" s="89">
        <v>1001</v>
      </c>
      <c r="C175" s="194">
        <v>51</v>
      </c>
      <c r="D175" s="194">
        <v>208</v>
      </c>
      <c r="E175" s="194">
        <v>627</v>
      </c>
      <c r="F175" s="194">
        <v>96</v>
      </c>
      <c r="G175" s="194">
        <v>19</v>
      </c>
      <c r="H175" s="194">
        <v>259</v>
      </c>
      <c r="I175" s="171">
        <v>115</v>
      </c>
      <c r="J175" s="195">
        <v>100</v>
      </c>
      <c r="K175" s="195">
        <v>5.0949050949050951</v>
      </c>
      <c r="L175" s="195">
        <v>20.779220779220779</v>
      </c>
      <c r="M175" s="195">
        <v>62.637362637362635</v>
      </c>
      <c r="N175" s="195">
        <v>9.5904095904095907</v>
      </c>
      <c r="O175" s="195">
        <v>1.898101898101898</v>
      </c>
      <c r="P175" s="195">
        <v>25.874125874125873</v>
      </c>
      <c r="Q175" s="196">
        <v>11.488511488511488</v>
      </c>
    </row>
    <row r="176" spans="1:17" x14ac:dyDescent="0.3">
      <c r="A176" s="173" t="s">
        <v>219</v>
      </c>
      <c r="B176" s="89">
        <v>892</v>
      </c>
      <c r="C176" s="194">
        <v>165</v>
      </c>
      <c r="D176" s="194">
        <v>280</v>
      </c>
      <c r="E176" s="194">
        <v>396</v>
      </c>
      <c r="F176" s="194">
        <v>39</v>
      </c>
      <c r="G176" s="194">
        <v>12</v>
      </c>
      <c r="H176" s="194">
        <v>445</v>
      </c>
      <c r="I176" s="171">
        <v>51</v>
      </c>
      <c r="J176" s="195">
        <v>100</v>
      </c>
      <c r="K176" s="195">
        <v>18.497757847533634</v>
      </c>
      <c r="L176" s="195">
        <v>31.390134529147986</v>
      </c>
      <c r="M176" s="195">
        <v>44.394618834080717</v>
      </c>
      <c r="N176" s="195">
        <v>4.3721973094170403</v>
      </c>
      <c r="O176" s="195">
        <v>1.3452914798206279</v>
      </c>
      <c r="P176" s="195">
        <v>49.887892376681613</v>
      </c>
      <c r="Q176" s="196">
        <v>5.7174887892376685</v>
      </c>
    </row>
    <row r="177" spans="1:17" x14ac:dyDescent="0.3">
      <c r="A177" s="173" t="s">
        <v>220</v>
      </c>
      <c r="B177" s="89">
        <v>910</v>
      </c>
      <c r="C177" s="194">
        <v>57</v>
      </c>
      <c r="D177" s="194">
        <v>186</v>
      </c>
      <c r="E177" s="194">
        <v>473</v>
      </c>
      <c r="F177" s="194">
        <v>161</v>
      </c>
      <c r="G177" s="194">
        <v>33</v>
      </c>
      <c r="H177" s="194">
        <v>243</v>
      </c>
      <c r="I177" s="171">
        <v>194</v>
      </c>
      <c r="J177" s="195">
        <v>100</v>
      </c>
      <c r="K177" s="195">
        <v>6.2637362637362637</v>
      </c>
      <c r="L177" s="195">
        <v>20.439560439560438</v>
      </c>
      <c r="M177" s="195">
        <v>51.978021978021985</v>
      </c>
      <c r="N177" s="195">
        <v>17.692307692307693</v>
      </c>
      <c r="O177" s="195">
        <v>3.6263736263736268</v>
      </c>
      <c r="P177" s="195">
        <v>26.703296703296704</v>
      </c>
      <c r="Q177" s="196">
        <v>21.318681318681318</v>
      </c>
    </row>
    <row r="178" spans="1:17" x14ac:dyDescent="0.3">
      <c r="A178" s="173" t="s">
        <v>221</v>
      </c>
      <c r="B178" s="89">
        <v>789</v>
      </c>
      <c r="C178" s="194">
        <v>111</v>
      </c>
      <c r="D178" s="194">
        <v>136</v>
      </c>
      <c r="E178" s="194">
        <v>286</v>
      </c>
      <c r="F178" s="194">
        <v>145</v>
      </c>
      <c r="G178" s="194">
        <v>111</v>
      </c>
      <c r="H178" s="194">
        <v>247</v>
      </c>
      <c r="I178" s="171">
        <v>256</v>
      </c>
      <c r="J178" s="195">
        <v>100</v>
      </c>
      <c r="K178" s="195">
        <v>14.068441064638785</v>
      </c>
      <c r="L178" s="195">
        <v>17.237008871989861</v>
      </c>
      <c r="M178" s="195">
        <v>36.248415716096325</v>
      </c>
      <c r="N178" s="195">
        <v>18.377693282636248</v>
      </c>
      <c r="O178" s="195">
        <v>14.068441064638785</v>
      </c>
      <c r="P178" s="195">
        <v>31.305449936628644</v>
      </c>
      <c r="Q178" s="196">
        <v>32.446134347275027</v>
      </c>
    </row>
    <row r="179" spans="1:17" x14ac:dyDescent="0.3">
      <c r="A179" s="173" t="s">
        <v>222</v>
      </c>
      <c r="B179" s="89">
        <v>612</v>
      </c>
      <c r="C179" s="194">
        <v>107</v>
      </c>
      <c r="D179" s="194">
        <v>136</v>
      </c>
      <c r="E179" s="194">
        <v>210</v>
      </c>
      <c r="F179" s="194">
        <v>112</v>
      </c>
      <c r="G179" s="194">
        <v>47</v>
      </c>
      <c r="H179" s="194">
        <v>243</v>
      </c>
      <c r="I179" s="171">
        <v>159</v>
      </c>
      <c r="J179" s="195">
        <v>100</v>
      </c>
      <c r="K179" s="195">
        <v>17.483660130718953</v>
      </c>
      <c r="L179" s="195">
        <v>22.222222222222221</v>
      </c>
      <c r="M179" s="195">
        <v>34.313725490196077</v>
      </c>
      <c r="N179" s="195">
        <v>18.300653594771241</v>
      </c>
      <c r="O179" s="195">
        <v>7.6797385620915035</v>
      </c>
      <c r="P179" s="195">
        <v>39.705882352941174</v>
      </c>
      <c r="Q179" s="196">
        <v>25.980392156862749</v>
      </c>
    </row>
    <row r="180" spans="1:17" x14ac:dyDescent="0.3">
      <c r="A180" s="173" t="s">
        <v>223</v>
      </c>
      <c r="B180" s="89">
        <v>716</v>
      </c>
      <c r="C180" s="194">
        <v>111</v>
      </c>
      <c r="D180" s="194">
        <v>158</v>
      </c>
      <c r="E180" s="194">
        <v>260</v>
      </c>
      <c r="F180" s="194">
        <v>119</v>
      </c>
      <c r="G180" s="194">
        <v>68</v>
      </c>
      <c r="H180" s="194">
        <v>269</v>
      </c>
      <c r="I180" s="171">
        <v>187</v>
      </c>
      <c r="J180" s="195">
        <v>100</v>
      </c>
      <c r="K180" s="195">
        <v>15.502793296089385</v>
      </c>
      <c r="L180" s="195">
        <v>22.067039106145252</v>
      </c>
      <c r="M180" s="195">
        <v>36.312849162011176</v>
      </c>
      <c r="N180" s="195">
        <v>16.620111731843576</v>
      </c>
      <c r="O180" s="195">
        <v>9.4972067039106136</v>
      </c>
      <c r="P180" s="195">
        <v>37.569832402234638</v>
      </c>
      <c r="Q180" s="196">
        <v>26.117318435754189</v>
      </c>
    </row>
    <row r="181" spans="1:17" x14ac:dyDescent="0.3">
      <c r="A181" s="173" t="s">
        <v>224</v>
      </c>
      <c r="B181" s="89">
        <v>594</v>
      </c>
      <c r="C181" s="194">
        <v>140</v>
      </c>
      <c r="D181" s="194">
        <v>119</v>
      </c>
      <c r="E181" s="194">
        <v>144</v>
      </c>
      <c r="F181" s="194">
        <v>93</v>
      </c>
      <c r="G181" s="194">
        <v>98</v>
      </c>
      <c r="H181" s="194">
        <v>259</v>
      </c>
      <c r="I181" s="171">
        <v>191</v>
      </c>
      <c r="J181" s="195">
        <v>100</v>
      </c>
      <c r="K181" s="195">
        <v>23.569023569023571</v>
      </c>
      <c r="L181" s="195">
        <v>20.033670033670035</v>
      </c>
      <c r="M181" s="195">
        <v>24.242424242424242</v>
      </c>
      <c r="N181" s="195">
        <v>15.656565656565657</v>
      </c>
      <c r="O181" s="195">
        <v>16.498316498316498</v>
      </c>
      <c r="P181" s="195">
        <v>43.602693602693606</v>
      </c>
      <c r="Q181" s="196">
        <v>32.154882154882152</v>
      </c>
    </row>
    <row r="182" spans="1:17" x14ac:dyDescent="0.3">
      <c r="A182" s="173" t="s">
        <v>225</v>
      </c>
      <c r="B182" s="89">
        <v>688</v>
      </c>
      <c r="C182" s="194">
        <v>187</v>
      </c>
      <c r="D182" s="194">
        <v>183</v>
      </c>
      <c r="E182" s="194">
        <v>241</v>
      </c>
      <c r="F182" s="194">
        <v>53</v>
      </c>
      <c r="G182" s="194">
        <v>24</v>
      </c>
      <c r="H182" s="194">
        <v>370</v>
      </c>
      <c r="I182" s="171">
        <v>77</v>
      </c>
      <c r="J182" s="195">
        <v>100</v>
      </c>
      <c r="K182" s="195">
        <v>27.180232558139533</v>
      </c>
      <c r="L182" s="195">
        <v>26.598837209302324</v>
      </c>
      <c r="M182" s="195">
        <v>35.029069767441861</v>
      </c>
      <c r="N182" s="195">
        <v>7.7034883720930232</v>
      </c>
      <c r="O182" s="195">
        <v>3.4883720930232558</v>
      </c>
      <c r="P182" s="195">
        <v>53.779069767441854</v>
      </c>
      <c r="Q182" s="196">
        <v>11.19186046511628</v>
      </c>
    </row>
    <row r="183" spans="1:17" x14ac:dyDescent="0.3">
      <c r="A183" s="173" t="s">
        <v>226</v>
      </c>
      <c r="B183" s="89">
        <v>864</v>
      </c>
      <c r="C183" s="194">
        <v>193</v>
      </c>
      <c r="D183" s="194">
        <v>194</v>
      </c>
      <c r="E183" s="194">
        <v>397</v>
      </c>
      <c r="F183" s="194">
        <v>68</v>
      </c>
      <c r="G183" s="194">
        <v>12</v>
      </c>
      <c r="H183" s="194">
        <v>387</v>
      </c>
      <c r="I183" s="171">
        <v>80</v>
      </c>
      <c r="J183" s="195">
        <v>100</v>
      </c>
      <c r="K183" s="195">
        <v>22.337962962962962</v>
      </c>
      <c r="L183" s="195">
        <v>22.453703703703702</v>
      </c>
      <c r="M183" s="195">
        <v>45.949074074074076</v>
      </c>
      <c r="N183" s="195">
        <v>7.8703703703703702</v>
      </c>
      <c r="O183" s="195">
        <v>1.3888888888888888</v>
      </c>
      <c r="P183" s="195">
        <v>44.791666666666671</v>
      </c>
      <c r="Q183" s="196">
        <v>9.2592592592592595</v>
      </c>
    </row>
    <row r="184" spans="1:17" x14ac:dyDescent="0.3">
      <c r="A184" s="173" t="s">
        <v>227</v>
      </c>
      <c r="B184" s="89">
        <v>451</v>
      </c>
      <c r="C184" s="194">
        <v>198</v>
      </c>
      <c r="D184" s="194">
        <v>122</v>
      </c>
      <c r="E184" s="194">
        <v>106</v>
      </c>
      <c r="F184" s="194">
        <v>20</v>
      </c>
      <c r="G184" s="194">
        <v>5</v>
      </c>
      <c r="H184" s="194">
        <v>320</v>
      </c>
      <c r="I184" s="171">
        <v>25</v>
      </c>
      <c r="J184" s="195">
        <v>100</v>
      </c>
      <c r="K184" s="195">
        <v>43.902439024390247</v>
      </c>
      <c r="L184" s="195">
        <v>27.0509977827051</v>
      </c>
      <c r="M184" s="195">
        <v>23.503325942350333</v>
      </c>
      <c r="N184" s="195">
        <v>4.434589800443459</v>
      </c>
      <c r="O184" s="195">
        <v>1.1086474501108647</v>
      </c>
      <c r="P184" s="195">
        <v>70.953436807095343</v>
      </c>
      <c r="Q184" s="196">
        <v>5.5432372505543244</v>
      </c>
    </row>
    <row r="185" spans="1:17" x14ac:dyDescent="0.3">
      <c r="A185" s="173" t="s">
        <v>228</v>
      </c>
      <c r="B185" s="89">
        <v>565</v>
      </c>
      <c r="C185" s="194">
        <v>248</v>
      </c>
      <c r="D185" s="194">
        <v>170</v>
      </c>
      <c r="E185" s="194">
        <v>116</v>
      </c>
      <c r="F185" s="194">
        <v>20</v>
      </c>
      <c r="G185" s="194">
        <v>11</v>
      </c>
      <c r="H185" s="194">
        <v>418</v>
      </c>
      <c r="I185" s="171">
        <v>31</v>
      </c>
      <c r="J185" s="195">
        <v>100</v>
      </c>
      <c r="K185" s="195">
        <v>43.89380530973451</v>
      </c>
      <c r="L185" s="195">
        <v>30.088495575221241</v>
      </c>
      <c r="M185" s="195">
        <v>20.530973451327434</v>
      </c>
      <c r="N185" s="195">
        <v>3.5398230088495577</v>
      </c>
      <c r="O185" s="195">
        <v>1.9469026548672566</v>
      </c>
      <c r="P185" s="195">
        <v>73.982300884955748</v>
      </c>
      <c r="Q185" s="196">
        <v>5.4867256637168138</v>
      </c>
    </row>
    <row r="186" spans="1:17" x14ac:dyDescent="0.3">
      <c r="A186" s="173" t="s">
        <v>229</v>
      </c>
      <c r="B186" s="89">
        <v>592</v>
      </c>
      <c r="C186" s="194">
        <v>191</v>
      </c>
      <c r="D186" s="194">
        <v>133</v>
      </c>
      <c r="E186" s="194">
        <v>208</v>
      </c>
      <c r="F186" s="194">
        <v>53</v>
      </c>
      <c r="G186" s="194">
        <v>7</v>
      </c>
      <c r="H186" s="194">
        <v>324</v>
      </c>
      <c r="I186" s="171">
        <v>60</v>
      </c>
      <c r="J186" s="195">
        <v>100</v>
      </c>
      <c r="K186" s="195">
        <v>32.263513513513516</v>
      </c>
      <c r="L186" s="195">
        <v>22.466216216216218</v>
      </c>
      <c r="M186" s="195">
        <v>35.135135135135137</v>
      </c>
      <c r="N186" s="195">
        <v>8.9527027027027035</v>
      </c>
      <c r="O186" s="195">
        <v>1.1824324324324325</v>
      </c>
      <c r="P186" s="195">
        <v>54.729729729729726</v>
      </c>
      <c r="Q186" s="196">
        <v>10.135135135135135</v>
      </c>
    </row>
    <row r="187" spans="1:17" x14ac:dyDescent="0.3">
      <c r="A187" s="173" t="s">
        <v>230</v>
      </c>
      <c r="B187" s="89">
        <v>867</v>
      </c>
      <c r="C187" s="194">
        <v>120</v>
      </c>
      <c r="D187" s="194">
        <v>177</v>
      </c>
      <c r="E187" s="194">
        <v>417</v>
      </c>
      <c r="F187" s="194">
        <v>119</v>
      </c>
      <c r="G187" s="194">
        <v>34</v>
      </c>
      <c r="H187" s="194">
        <v>297</v>
      </c>
      <c r="I187" s="171">
        <v>153</v>
      </c>
      <c r="J187" s="195">
        <v>100</v>
      </c>
      <c r="K187" s="195">
        <v>13.84083044982699</v>
      </c>
      <c r="L187" s="195">
        <v>20.415224913494807</v>
      </c>
      <c r="M187" s="195">
        <v>48.096885813148788</v>
      </c>
      <c r="N187" s="195">
        <v>13.725490196078432</v>
      </c>
      <c r="O187" s="195">
        <v>3.9215686274509802</v>
      </c>
      <c r="P187" s="195">
        <v>34.256055363321799</v>
      </c>
      <c r="Q187" s="196">
        <v>17.647058823529413</v>
      </c>
    </row>
    <row r="188" spans="1:17" x14ac:dyDescent="0.3">
      <c r="A188" s="173" t="s">
        <v>231</v>
      </c>
      <c r="B188" s="89">
        <v>983</v>
      </c>
      <c r="C188" s="194">
        <v>79</v>
      </c>
      <c r="D188" s="194">
        <v>151</v>
      </c>
      <c r="E188" s="194">
        <v>549</v>
      </c>
      <c r="F188" s="194">
        <v>175</v>
      </c>
      <c r="G188" s="194">
        <v>29</v>
      </c>
      <c r="H188" s="194">
        <v>230</v>
      </c>
      <c r="I188" s="171">
        <v>204</v>
      </c>
      <c r="J188" s="195">
        <v>100</v>
      </c>
      <c r="K188" s="195">
        <v>8.0366225839267535</v>
      </c>
      <c r="L188" s="195">
        <v>15.361139369277721</v>
      </c>
      <c r="M188" s="195">
        <v>55.849440488301113</v>
      </c>
      <c r="N188" s="195">
        <v>17.802644964394709</v>
      </c>
      <c r="O188" s="195">
        <v>2.9501525940996949</v>
      </c>
      <c r="P188" s="195">
        <v>23.397761953204476</v>
      </c>
      <c r="Q188" s="196">
        <v>20.752797558494404</v>
      </c>
    </row>
    <row r="189" spans="1:17" x14ac:dyDescent="0.3">
      <c r="A189" s="173" t="s">
        <v>232</v>
      </c>
      <c r="B189" s="89">
        <v>755</v>
      </c>
      <c r="C189" s="194">
        <v>65</v>
      </c>
      <c r="D189" s="194">
        <v>147</v>
      </c>
      <c r="E189" s="194">
        <v>399</v>
      </c>
      <c r="F189" s="194">
        <v>125</v>
      </c>
      <c r="G189" s="194">
        <v>19</v>
      </c>
      <c r="H189" s="194">
        <v>212</v>
      </c>
      <c r="I189" s="171">
        <v>144</v>
      </c>
      <c r="J189" s="195">
        <v>100</v>
      </c>
      <c r="K189" s="195">
        <v>8.6092715231788084</v>
      </c>
      <c r="L189" s="195">
        <v>19.47019867549669</v>
      </c>
      <c r="M189" s="195">
        <v>52.847682119205295</v>
      </c>
      <c r="N189" s="195">
        <v>16.556291390728479</v>
      </c>
      <c r="O189" s="195">
        <v>2.5165562913907285</v>
      </c>
      <c r="P189" s="195">
        <v>28.079470198675498</v>
      </c>
      <c r="Q189" s="196">
        <v>19.072847682119207</v>
      </c>
    </row>
    <row r="190" spans="1:17" x14ac:dyDescent="0.3">
      <c r="A190" s="173" t="s">
        <v>233</v>
      </c>
      <c r="B190" s="89">
        <v>878</v>
      </c>
      <c r="C190" s="194">
        <v>112</v>
      </c>
      <c r="D190" s="194">
        <v>157</v>
      </c>
      <c r="E190" s="194">
        <v>465</v>
      </c>
      <c r="F190" s="194">
        <v>106</v>
      </c>
      <c r="G190" s="194">
        <v>38</v>
      </c>
      <c r="H190" s="194">
        <v>269</v>
      </c>
      <c r="I190" s="171">
        <v>144</v>
      </c>
      <c r="J190" s="195">
        <v>100</v>
      </c>
      <c r="K190" s="195">
        <v>12.756264236902052</v>
      </c>
      <c r="L190" s="195">
        <v>17.881548974943051</v>
      </c>
      <c r="M190" s="195">
        <v>52.961275626423685</v>
      </c>
      <c r="N190" s="195">
        <v>12.072892938496583</v>
      </c>
      <c r="O190" s="195">
        <v>4.3280182232346238</v>
      </c>
      <c r="P190" s="195">
        <v>30.637813211845106</v>
      </c>
      <c r="Q190" s="196">
        <v>16.400911161731209</v>
      </c>
    </row>
    <row r="191" spans="1:17" x14ac:dyDescent="0.3">
      <c r="A191" s="173" t="s">
        <v>234</v>
      </c>
      <c r="B191" s="89">
        <v>847</v>
      </c>
      <c r="C191" s="194">
        <v>127</v>
      </c>
      <c r="D191" s="194">
        <v>217</v>
      </c>
      <c r="E191" s="194">
        <v>391</v>
      </c>
      <c r="F191" s="194">
        <v>91</v>
      </c>
      <c r="G191" s="194">
        <v>21</v>
      </c>
      <c r="H191" s="194">
        <v>344</v>
      </c>
      <c r="I191" s="171">
        <v>112</v>
      </c>
      <c r="J191" s="195">
        <v>100</v>
      </c>
      <c r="K191" s="195">
        <v>14.994096812278631</v>
      </c>
      <c r="L191" s="195">
        <v>25.619834710743799</v>
      </c>
      <c r="M191" s="195">
        <v>46.162927981109796</v>
      </c>
      <c r="N191" s="195">
        <v>10.743801652892563</v>
      </c>
      <c r="O191" s="195">
        <v>2.4793388429752068</v>
      </c>
      <c r="P191" s="195">
        <v>40.613931523022437</v>
      </c>
      <c r="Q191" s="196">
        <v>13.223140495867769</v>
      </c>
    </row>
    <row r="192" spans="1:17" x14ac:dyDescent="0.3">
      <c r="A192" s="173" t="s">
        <v>235</v>
      </c>
      <c r="B192" s="89">
        <v>500</v>
      </c>
      <c r="C192" s="194">
        <v>63</v>
      </c>
      <c r="D192" s="194">
        <v>74</v>
      </c>
      <c r="E192" s="194">
        <v>281</v>
      </c>
      <c r="F192" s="194">
        <v>67</v>
      </c>
      <c r="G192" s="194">
        <v>15</v>
      </c>
      <c r="H192" s="194">
        <v>137</v>
      </c>
      <c r="I192" s="171">
        <v>82</v>
      </c>
      <c r="J192" s="195">
        <v>100</v>
      </c>
      <c r="K192" s="195">
        <v>12.6</v>
      </c>
      <c r="L192" s="195">
        <v>14.799999999999999</v>
      </c>
      <c r="M192" s="195">
        <v>56.2</v>
      </c>
      <c r="N192" s="195">
        <v>13.4</v>
      </c>
      <c r="O192" s="195">
        <v>3</v>
      </c>
      <c r="P192" s="195">
        <v>27.400000000000002</v>
      </c>
      <c r="Q192" s="196">
        <v>16.400000000000002</v>
      </c>
    </row>
    <row r="193" spans="1:17" x14ac:dyDescent="0.3">
      <c r="A193" s="173" t="s">
        <v>236</v>
      </c>
      <c r="B193" s="89">
        <v>708</v>
      </c>
      <c r="C193" s="194">
        <v>81</v>
      </c>
      <c r="D193" s="194">
        <v>139</v>
      </c>
      <c r="E193" s="194">
        <v>385</v>
      </c>
      <c r="F193" s="194">
        <v>85</v>
      </c>
      <c r="G193" s="194">
        <v>18</v>
      </c>
      <c r="H193" s="194">
        <v>220</v>
      </c>
      <c r="I193" s="171">
        <v>103</v>
      </c>
      <c r="J193" s="195">
        <v>100</v>
      </c>
      <c r="K193" s="195">
        <v>11.440677966101696</v>
      </c>
      <c r="L193" s="195">
        <v>19.63276836158192</v>
      </c>
      <c r="M193" s="195">
        <v>54.378531073446325</v>
      </c>
      <c r="N193" s="195">
        <v>12.005649717514125</v>
      </c>
      <c r="O193" s="195">
        <v>2.5423728813559325</v>
      </c>
      <c r="P193" s="195">
        <v>31.073446327683619</v>
      </c>
      <c r="Q193" s="196">
        <v>14.548022598870055</v>
      </c>
    </row>
    <row r="194" spans="1:17" x14ac:dyDescent="0.3">
      <c r="A194" s="173" t="s">
        <v>237</v>
      </c>
      <c r="B194" s="89">
        <v>636</v>
      </c>
      <c r="C194" s="194">
        <v>123</v>
      </c>
      <c r="D194" s="194">
        <v>205</v>
      </c>
      <c r="E194" s="194">
        <v>253</v>
      </c>
      <c r="F194" s="194">
        <v>44</v>
      </c>
      <c r="G194" s="194">
        <v>11</v>
      </c>
      <c r="H194" s="194">
        <v>328</v>
      </c>
      <c r="I194" s="171">
        <v>55</v>
      </c>
      <c r="J194" s="195">
        <v>100</v>
      </c>
      <c r="K194" s="195">
        <v>19.339622641509436</v>
      </c>
      <c r="L194" s="195">
        <v>32.232704402515722</v>
      </c>
      <c r="M194" s="195">
        <v>39.779874213836479</v>
      </c>
      <c r="N194" s="195">
        <v>6.9182389937106921</v>
      </c>
      <c r="O194" s="195">
        <v>1.729559748427673</v>
      </c>
      <c r="P194" s="195">
        <v>51.572327044025158</v>
      </c>
      <c r="Q194" s="196">
        <v>8.6477987421383649</v>
      </c>
    </row>
    <row r="195" spans="1:17" x14ac:dyDescent="0.3">
      <c r="A195" s="173" t="s">
        <v>238</v>
      </c>
      <c r="B195" s="89">
        <v>853</v>
      </c>
      <c r="C195" s="194">
        <v>255</v>
      </c>
      <c r="D195" s="194">
        <v>212</v>
      </c>
      <c r="E195" s="194">
        <v>317</v>
      </c>
      <c r="F195" s="194">
        <v>47</v>
      </c>
      <c r="G195" s="194">
        <v>22</v>
      </c>
      <c r="H195" s="194">
        <v>467</v>
      </c>
      <c r="I195" s="171">
        <v>69</v>
      </c>
      <c r="J195" s="195">
        <v>100</v>
      </c>
      <c r="K195" s="195">
        <v>29.894490035169991</v>
      </c>
      <c r="L195" s="195">
        <v>24.853458382180541</v>
      </c>
      <c r="M195" s="195">
        <v>37.162954279015246</v>
      </c>
      <c r="N195" s="195">
        <v>5.5099648300117234</v>
      </c>
      <c r="O195" s="195">
        <v>2.5791324736225087</v>
      </c>
      <c r="P195" s="195">
        <v>54.747948417350521</v>
      </c>
      <c r="Q195" s="196">
        <v>8.0890973036342331</v>
      </c>
    </row>
    <row r="196" spans="1:17" x14ac:dyDescent="0.3">
      <c r="A196" s="173" t="s">
        <v>239</v>
      </c>
      <c r="B196" s="89">
        <v>685</v>
      </c>
      <c r="C196" s="194">
        <v>246</v>
      </c>
      <c r="D196" s="194">
        <v>223</v>
      </c>
      <c r="E196" s="194">
        <v>178</v>
      </c>
      <c r="F196" s="194">
        <v>33</v>
      </c>
      <c r="G196" s="194">
        <v>5</v>
      </c>
      <c r="H196" s="194">
        <v>469</v>
      </c>
      <c r="I196" s="171">
        <v>38</v>
      </c>
      <c r="J196" s="195">
        <v>100</v>
      </c>
      <c r="K196" s="195">
        <v>35.912408759124084</v>
      </c>
      <c r="L196" s="195">
        <v>32.554744525547449</v>
      </c>
      <c r="M196" s="195">
        <v>25.985401459854014</v>
      </c>
      <c r="N196" s="195">
        <v>4.8175182481751824</v>
      </c>
      <c r="O196" s="195">
        <v>0.72992700729927007</v>
      </c>
      <c r="P196" s="195">
        <v>68.467153284671539</v>
      </c>
      <c r="Q196" s="196">
        <v>5.5474452554744529</v>
      </c>
    </row>
    <row r="197" spans="1:17" x14ac:dyDescent="0.3">
      <c r="A197" s="173" t="s">
        <v>240</v>
      </c>
      <c r="B197" s="89">
        <v>904</v>
      </c>
      <c r="C197" s="194">
        <v>142</v>
      </c>
      <c r="D197" s="194">
        <v>328</v>
      </c>
      <c r="E197" s="194">
        <v>363</v>
      </c>
      <c r="F197" s="194">
        <v>60</v>
      </c>
      <c r="G197" s="194">
        <v>11</v>
      </c>
      <c r="H197" s="194">
        <v>470</v>
      </c>
      <c r="I197" s="171">
        <v>71</v>
      </c>
      <c r="J197" s="195">
        <v>100</v>
      </c>
      <c r="K197" s="195">
        <v>15.707964601769911</v>
      </c>
      <c r="L197" s="195">
        <v>36.283185840707965</v>
      </c>
      <c r="M197" s="195">
        <v>40.154867256637168</v>
      </c>
      <c r="N197" s="195">
        <v>6.6371681415929213</v>
      </c>
      <c r="O197" s="195">
        <v>1.2168141592920354</v>
      </c>
      <c r="P197" s="195">
        <v>51.991150442477874</v>
      </c>
      <c r="Q197" s="196">
        <v>7.8539823008849554</v>
      </c>
    </row>
    <row r="198" spans="1:17" x14ac:dyDescent="0.3">
      <c r="A198" s="173" t="s">
        <v>241</v>
      </c>
      <c r="B198" s="89">
        <v>1086</v>
      </c>
      <c r="C198" s="194">
        <v>97</v>
      </c>
      <c r="D198" s="194">
        <v>307</v>
      </c>
      <c r="E198" s="194">
        <v>568</v>
      </c>
      <c r="F198" s="194">
        <v>94</v>
      </c>
      <c r="G198" s="194">
        <v>20</v>
      </c>
      <c r="H198" s="194">
        <v>404</v>
      </c>
      <c r="I198" s="171">
        <v>114</v>
      </c>
      <c r="J198" s="195">
        <v>100</v>
      </c>
      <c r="K198" s="195">
        <v>8.9318600368324113</v>
      </c>
      <c r="L198" s="195">
        <v>28.268876611418047</v>
      </c>
      <c r="M198" s="195">
        <v>52.302025782688766</v>
      </c>
      <c r="N198" s="195">
        <v>8.6556169429097611</v>
      </c>
      <c r="O198" s="195">
        <v>1.8416206261510131</v>
      </c>
      <c r="P198" s="195">
        <v>37.200736648250462</v>
      </c>
      <c r="Q198" s="196">
        <v>10.497237569060774</v>
      </c>
    </row>
    <row r="199" spans="1:17" x14ac:dyDescent="0.3">
      <c r="A199" s="173" t="s">
        <v>242</v>
      </c>
      <c r="B199" s="89">
        <v>674</v>
      </c>
      <c r="C199" s="194">
        <v>226</v>
      </c>
      <c r="D199" s="194">
        <v>215</v>
      </c>
      <c r="E199" s="194">
        <v>194</v>
      </c>
      <c r="F199" s="194">
        <v>38</v>
      </c>
      <c r="G199" s="194">
        <v>1</v>
      </c>
      <c r="H199" s="194">
        <v>441</v>
      </c>
      <c r="I199" s="171">
        <v>39</v>
      </c>
      <c r="J199" s="195">
        <v>100</v>
      </c>
      <c r="K199" s="195">
        <v>33.531157270029674</v>
      </c>
      <c r="L199" s="195">
        <v>31.899109792284868</v>
      </c>
      <c r="M199" s="195">
        <v>28.783382789317507</v>
      </c>
      <c r="N199" s="195">
        <v>5.637982195845697</v>
      </c>
      <c r="O199" s="195">
        <v>0.14836795252225521</v>
      </c>
      <c r="P199" s="195">
        <v>65.430267062314542</v>
      </c>
      <c r="Q199" s="196">
        <v>5.7863501483679523</v>
      </c>
    </row>
    <row r="200" spans="1:17" x14ac:dyDescent="0.3">
      <c r="A200" s="173" t="s">
        <v>243</v>
      </c>
      <c r="B200" s="89">
        <v>858</v>
      </c>
      <c r="C200" s="194">
        <v>120</v>
      </c>
      <c r="D200" s="194">
        <v>259</v>
      </c>
      <c r="E200" s="194">
        <v>392</v>
      </c>
      <c r="F200" s="194">
        <v>72</v>
      </c>
      <c r="G200" s="194">
        <v>15</v>
      </c>
      <c r="H200" s="194">
        <v>379</v>
      </c>
      <c r="I200" s="171">
        <v>87</v>
      </c>
      <c r="J200" s="195">
        <v>100</v>
      </c>
      <c r="K200" s="195">
        <v>13.986013986013987</v>
      </c>
      <c r="L200" s="195">
        <v>30.186480186480185</v>
      </c>
      <c r="M200" s="195">
        <v>45.687645687645691</v>
      </c>
      <c r="N200" s="195">
        <v>8.3916083916083917</v>
      </c>
      <c r="O200" s="195">
        <v>1.7482517482517483</v>
      </c>
      <c r="P200" s="195">
        <v>44.172494172494169</v>
      </c>
      <c r="Q200" s="196">
        <v>10.13986013986014</v>
      </c>
    </row>
    <row r="201" spans="1:17" x14ac:dyDescent="0.3">
      <c r="A201" s="173" t="s">
        <v>244</v>
      </c>
      <c r="B201" s="89">
        <v>611</v>
      </c>
      <c r="C201" s="194">
        <v>149</v>
      </c>
      <c r="D201" s="194">
        <v>150</v>
      </c>
      <c r="E201" s="194">
        <v>237</v>
      </c>
      <c r="F201" s="194">
        <v>52</v>
      </c>
      <c r="G201" s="194">
        <v>23</v>
      </c>
      <c r="H201" s="194">
        <v>299</v>
      </c>
      <c r="I201" s="171">
        <v>75</v>
      </c>
      <c r="J201" s="195">
        <v>100</v>
      </c>
      <c r="K201" s="195">
        <v>24.386252045826513</v>
      </c>
      <c r="L201" s="195">
        <v>24.549918166939445</v>
      </c>
      <c r="M201" s="195">
        <v>38.788870703764324</v>
      </c>
      <c r="N201" s="195">
        <v>8.5106382978723403</v>
      </c>
      <c r="O201" s="195">
        <v>3.764320785597381</v>
      </c>
      <c r="P201" s="195">
        <v>48.936170212765958</v>
      </c>
      <c r="Q201" s="196">
        <v>12.274959083469723</v>
      </c>
    </row>
    <row r="202" spans="1:17" x14ac:dyDescent="0.3">
      <c r="A202" s="173" t="s">
        <v>245</v>
      </c>
      <c r="B202" s="89">
        <v>657</v>
      </c>
      <c r="C202" s="194">
        <v>181</v>
      </c>
      <c r="D202" s="194">
        <v>210</v>
      </c>
      <c r="E202" s="194">
        <v>203</v>
      </c>
      <c r="F202" s="194">
        <v>53</v>
      </c>
      <c r="G202" s="194">
        <v>10</v>
      </c>
      <c r="H202" s="194">
        <v>391</v>
      </c>
      <c r="I202" s="171">
        <v>63</v>
      </c>
      <c r="J202" s="195">
        <v>100</v>
      </c>
      <c r="K202" s="195">
        <v>27.549467275494671</v>
      </c>
      <c r="L202" s="195">
        <v>31.963470319634702</v>
      </c>
      <c r="M202" s="195">
        <v>30.898021308980212</v>
      </c>
      <c r="N202" s="195">
        <v>8.0669710806697097</v>
      </c>
      <c r="O202" s="195">
        <v>1.5220700152207001</v>
      </c>
      <c r="P202" s="195">
        <v>59.51293759512938</v>
      </c>
      <c r="Q202" s="196">
        <v>9.5890410958904102</v>
      </c>
    </row>
    <row r="203" spans="1:17" x14ac:dyDescent="0.3">
      <c r="A203" s="173" t="s">
        <v>246</v>
      </c>
      <c r="B203" s="89">
        <v>552</v>
      </c>
      <c r="C203" s="194">
        <v>205</v>
      </c>
      <c r="D203" s="194">
        <v>167</v>
      </c>
      <c r="E203" s="194">
        <v>142</v>
      </c>
      <c r="F203" s="194">
        <v>29</v>
      </c>
      <c r="G203" s="194">
        <v>9</v>
      </c>
      <c r="H203" s="194">
        <v>372</v>
      </c>
      <c r="I203" s="171">
        <v>38</v>
      </c>
      <c r="J203" s="195">
        <v>100</v>
      </c>
      <c r="K203" s="195">
        <v>37.137681159420289</v>
      </c>
      <c r="L203" s="195">
        <v>30.253623188405797</v>
      </c>
      <c r="M203" s="195">
        <v>25.724637681159418</v>
      </c>
      <c r="N203" s="195">
        <v>5.2536231884057969</v>
      </c>
      <c r="O203" s="195">
        <v>1.6304347826086956</v>
      </c>
      <c r="P203" s="195">
        <v>67.391304347826093</v>
      </c>
      <c r="Q203" s="196">
        <v>6.8840579710144931</v>
      </c>
    </row>
    <row r="204" spans="1:17" x14ac:dyDescent="0.3">
      <c r="A204" s="173" t="s">
        <v>247</v>
      </c>
      <c r="B204" s="89">
        <v>591</v>
      </c>
      <c r="C204" s="194">
        <v>137</v>
      </c>
      <c r="D204" s="194">
        <v>191</v>
      </c>
      <c r="E204" s="194">
        <v>221</v>
      </c>
      <c r="F204" s="194">
        <v>34</v>
      </c>
      <c r="G204" s="194">
        <v>8</v>
      </c>
      <c r="H204" s="194">
        <v>328</v>
      </c>
      <c r="I204" s="171">
        <v>42</v>
      </c>
      <c r="J204" s="195">
        <v>100</v>
      </c>
      <c r="K204" s="195">
        <v>23.181049069373945</v>
      </c>
      <c r="L204" s="195">
        <v>32.318104906937393</v>
      </c>
      <c r="M204" s="195">
        <v>37.394247038917086</v>
      </c>
      <c r="N204" s="195">
        <v>5.7529610829103213</v>
      </c>
      <c r="O204" s="195">
        <v>1.3536379018612521</v>
      </c>
      <c r="P204" s="195">
        <v>55.499153976311334</v>
      </c>
      <c r="Q204" s="196">
        <v>7.1065989847715745</v>
      </c>
    </row>
    <row r="205" spans="1:17" x14ac:dyDescent="0.3">
      <c r="A205" s="173" t="s">
        <v>248</v>
      </c>
      <c r="B205" s="89">
        <v>740</v>
      </c>
      <c r="C205" s="194">
        <v>54</v>
      </c>
      <c r="D205" s="194">
        <v>174</v>
      </c>
      <c r="E205" s="194">
        <v>394</v>
      </c>
      <c r="F205" s="194">
        <v>95</v>
      </c>
      <c r="G205" s="194">
        <v>23</v>
      </c>
      <c r="H205" s="194">
        <v>228</v>
      </c>
      <c r="I205" s="171">
        <v>118</v>
      </c>
      <c r="J205" s="195">
        <v>100</v>
      </c>
      <c r="K205" s="195">
        <v>7.2972972972972974</v>
      </c>
      <c r="L205" s="195">
        <v>23.513513513513516</v>
      </c>
      <c r="M205" s="195">
        <v>53.243243243243242</v>
      </c>
      <c r="N205" s="195">
        <v>12.837837837837837</v>
      </c>
      <c r="O205" s="195">
        <v>3.1081081081081083</v>
      </c>
      <c r="P205" s="195">
        <v>30.810810810810814</v>
      </c>
      <c r="Q205" s="196">
        <v>15.945945945945947</v>
      </c>
    </row>
    <row r="206" spans="1:17" x14ac:dyDescent="0.3">
      <c r="A206" s="173" t="s">
        <v>249</v>
      </c>
      <c r="B206" s="89">
        <v>910</v>
      </c>
      <c r="C206" s="194">
        <v>42</v>
      </c>
      <c r="D206" s="194">
        <v>200</v>
      </c>
      <c r="E206" s="194">
        <v>556</v>
      </c>
      <c r="F206" s="194">
        <v>91</v>
      </c>
      <c r="G206" s="194">
        <v>21</v>
      </c>
      <c r="H206" s="194">
        <v>242</v>
      </c>
      <c r="I206" s="171">
        <v>112</v>
      </c>
      <c r="J206" s="195">
        <v>100</v>
      </c>
      <c r="K206" s="195">
        <v>4.6153846153846159</v>
      </c>
      <c r="L206" s="195">
        <v>21.978021978021978</v>
      </c>
      <c r="M206" s="195">
        <v>61.098901098901102</v>
      </c>
      <c r="N206" s="195">
        <v>10</v>
      </c>
      <c r="O206" s="195">
        <v>2.3076923076923079</v>
      </c>
      <c r="P206" s="195">
        <v>26.593406593406595</v>
      </c>
      <c r="Q206" s="196">
        <v>12.307692307692308</v>
      </c>
    </row>
    <row r="207" spans="1:17" x14ac:dyDescent="0.3">
      <c r="A207" s="173" t="s">
        <v>250</v>
      </c>
      <c r="B207" s="89">
        <v>1178</v>
      </c>
      <c r="C207" s="194">
        <v>37</v>
      </c>
      <c r="D207" s="194">
        <v>246</v>
      </c>
      <c r="E207" s="194">
        <v>670</v>
      </c>
      <c r="F207" s="194">
        <v>166</v>
      </c>
      <c r="G207" s="194">
        <v>59</v>
      </c>
      <c r="H207" s="194">
        <v>283</v>
      </c>
      <c r="I207" s="171">
        <v>225</v>
      </c>
      <c r="J207" s="195">
        <v>100</v>
      </c>
      <c r="K207" s="195">
        <v>3.1409168081494054</v>
      </c>
      <c r="L207" s="195">
        <v>20.882852292020374</v>
      </c>
      <c r="M207" s="195">
        <v>56.876061120543298</v>
      </c>
      <c r="N207" s="195">
        <v>14.091680814940577</v>
      </c>
      <c r="O207" s="195">
        <v>5.0084889643463502</v>
      </c>
      <c r="P207" s="195">
        <v>24.02376910016978</v>
      </c>
      <c r="Q207" s="196">
        <v>19.100169779286926</v>
      </c>
    </row>
    <row r="208" spans="1:17" x14ac:dyDescent="0.3">
      <c r="A208" s="173" t="s">
        <v>251</v>
      </c>
      <c r="B208" s="89">
        <v>579</v>
      </c>
      <c r="C208" s="194">
        <v>21</v>
      </c>
      <c r="D208" s="194">
        <v>119</v>
      </c>
      <c r="E208" s="194">
        <v>325</v>
      </c>
      <c r="F208" s="194">
        <v>87</v>
      </c>
      <c r="G208" s="194">
        <v>27</v>
      </c>
      <c r="H208" s="194">
        <v>140</v>
      </c>
      <c r="I208" s="171">
        <v>114</v>
      </c>
      <c r="J208" s="195">
        <v>100</v>
      </c>
      <c r="K208" s="195">
        <v>3.6269430051813467</v>
      </c>
      <c r="L208" s="195">
        <v>20.552677029360964</v>
      </c>
      <c r="M208" s="195">
        <v>56.131260794473228</v>
      </c>
      <c r="N208" s="195">
        <v>15.025906735751295</v>
      </c>
      <c r="O208" s="195">
        <v>4.6632124352331603</v>
      </c>
      <c r="P208" s="195">
        <v>24.179620034542314</v>
      </c>
      <c r="Q208" s="196">
        <v>19.689119170984455</v>
      </c>
    </row>
    <row r="209" spans="1:17" x14ac:dyDescent="0.3">
      <c r="A209" s="173" t="s">
        <v>252</v>
      </c>
      <c r="B209" s="89">
        <v>582</v>
      </c>
      <c r="C209" s="194">
        <v>121</v>
      </c>
      <c r="D209" s="194">
        <v>122</v>
      </c>
      <c r="E209" s="194">
        <v>197</v>
      </c>
      <c r="F209" s="194">
        <v>91</v>
      </c>
      <c r="G209" s="194">
        <v>51</v>
      </c>
      <c r="H209" s="194">
        <v>243</v>
      </c>
      <c r="I209" s="171">
        <v>142</v>
      </c>
      <c r="J209" s="195">
        <v>100</v>
      </c>
      <c r="K209" s="195">
        <v>20.790378006872853</v>
      </c>
      <c r="L209" s="195">
        <v>20.962199312714777</v>
      </c>
      <c r="M209" s="195">
        <v>33.848797250859107</v>
      </c>
      <c r="N209" s="195">
        <v>15.63573883161512</v>
      </c>
      <c r="O209" s="195">
        <v>8.7628865979381434</v>
      </c>
      <c r="P209" s="195">
        <v>41.75257731958763</v>
      </c>
      <c r="Q209" s="196">
        <v>24.398625429553263</v>
      </c>
    </row>
    <row r="210" spans="1:17" x14ac:dyDescent="0.3">
      <c r="A210" s="173" t="s">
        <v>253</v>
      </c>
      <c r="B210" s="89">
        <v>709</v>
      </c>
      <c r="C210" s="194">
        <v>23</v>
      </c>
      <c r="D210" s="194">
        <v>175</v>
      </c>
      <c r="E210" s="194">
        <v>451</v>
      </c>
      <c r="F210" s="194">
        <v>56</v>
      </c>
      <c r="G210" s="194">
        <v>4</v>
      </c>
      <c r="H210" s="194">
        <v>198</v>
      </c>
      <c r="I210" s="171">
        <v>60</v>
      </c>
      <c r="J210" s="195">
        <v>100</v>
      </c>
      <c r="K210" s="195">
        <v>3.244005641748942</v>
      </c>
      <c r="L210" s="195">
        <v>24.682651622002822</v>
      </c>
      <c r="M210" s="195">
        <v>63.610719322990128</v>
      </c>
      <c r="N210" s="195">
        <v>7.8984485190409028</v>
      </c>
      <c r="O210" s="195">
        <v>0.56417489421720735</v>
      </c>
      <c r="P210" s="195">
        <v>27.926657263751764</v>
      </c>
      <c r="Q210" s="196">
        <v>8.4626234132581093</v>
      </c>
    </row>
    <row r="211" spans="1:17" x14ac:dyDescent="0.3">
      <c r="A211" s="173" t="s">
        <v>254</v>
      </c>
      <c r="B211" s="89">
        <v>731</v>
      </c>
      <c r="C211" s="194">
        <v>10</v>
      </c>
      <c r="D211" s="194">
        <v>117</v>
      </c>
      <c r="E211" s="194">
        <v>482</v>
      </c>
      <c r="F211" s="194">
        <v>110</v>
      </c>
      <c r="G211" s="194">
        <v>12</v>
      </c>
      <c r="H211" s="194">
        <v>127</v>
      </c>
      <c r="I211" s="171">
        <v>122</v>
      </c>
      <c r="J211" s="195">
        <v>100</v>
      </c>
      <c r="K211" s="195">
        <v>1.3679890560875512</v>
      </c>
      <c r="L211" s="195">
        <v>16.005471956224351</v>
      </c>
      <c r="M211" s="195">
        <v>65.937072503419969</v>
      </c>
      <c r="N211" s="195">
        <v>15.047879616963064</v>
      </c>
      <c r="O211" s="195">
        <v>1.6415868673050615</v>
      </c>
      <c r="P211" s="195">
        <v>17.373461012311903</v>
      </c>
      <c r="Q211" s="196">
        <v>16.689466484268127</v>
      </c>
    </row>
    <row r="212" spans="1:17" x14ac:dyDescent="0.3">
      <c r="A212" s="173" t="s">
        <v>255</v>
      </c>
      <c r="B212" s="89">
        <v>688</v>
      </c>
      <c r="C212" s="194">
        <v>6</v>
      </c>
      <c r="D212" s="194">
        <v>140</v>
      </c>
      <c r="E212" s="194">
        <v>477</v>
      </c>
      <c r="F212" s="194">
        <v>62</v>
      </c>
      <c r="G212" s="194">
        <v>3</v>
      </c>
      <c r="H212" s="194">
        <v>146</v>
      </c>
      <c r="I212" s="171">
        <v>65</v>
      </c>
      <c r="J212" s="195">
        <v>100</v>
      </c>
      <c r="K212" s="195">
        <v>0.87209302325581395</v>
      </c>
      <c r="L212" s="195">
        <v>20.348837209302324</v>
      </c>
      <c r="M212" s="195">
        <v>69.331395348837205</v>
      </c>
      <c r="N212" s="195">
        <v>9.0116279069767433</v>
      </c>
      <c r="O212" s="195">
        <v>0.43604651162790697</v>
      </c>
      <c r="P212" s="195">
        <v>21.220930232558139</v>
      </c>
      <c r="Q212" s="196">
        <v>9.4476744186046506</v>
      </c>
    </row>
    <row r="213" spans="1:17" x14ac:dyDescent="0.3">
      <c r="A213" s="173" t="s">
        <v>256</v>
      </c>
      <c r="B213" s="89">
        <v>827</v>
      </c>
      <c r="C213" s="194">
        <v>97</v>
      </c>
      <c r="D213" s="194">
        <v>182</v>
      </c>
      <c r="E213" s="194">
        <v>374</v>
      </c>
      <c r="F213" s="194">
        <v>145</v>
      </c>
      <c r="G213" s="194">
        <v>29</v>
      </c>
      <c r="H213" s="194">
        <v>279</v>
      </c>
      <c r="I213" s="171">
        <v>174</v>
      </c>
      <c r="J213" s="195">
        <v>100</v>
      </c>
      <c r="K213" s="195">
        <v>11.729141475211609</v>
      </c>
      <c r="L213" s="195">
        <v>22.007255139056834</v>
      </c>
      <c r="M213" s="195">
        <v>45.223700120918984</v>
      </c>
      <c r="N213" s="195">
        <v>17.533252720677147</v>
      </c>
      <c r="O213" s="195">
        <v>3.5066505441354292</v>
      </c>
      <c r="P213" s="195">
        <v>33.736396614268436</v>
      </c>
      <c r="Q213" s="196">
        <v>21.039903264812576</v>
      </c>
    </row>
    <row r="214" spans="1:17" x14ac:dyDescent="0.3">
      <c r="A214" s="173" t="s">
        <v>257</v>
      </c>
      <c r="B214" s="89">
        <v>720</v>
      </c>
      <c r="C214" s="194">
        <v>152</v>
      </c>
      <c r="D214" s="194">
        <v>168</v>
      </c>
      <c r="E214" s="194">
        <v>268</v>
      </c>
      <c r="F214" s="194">
        <v>92</v>
      </c>
      <c r="G214" s="194">
        <v>40</v>
      </c>
      <c r="H214" s="194">
        <v>320</v>
      </c>
      <c r="I214" s="171">
        <v>132</v>
      </c>
      <c r="J214" s="195">
        <v>100</v>
      </c>
      <c r="K214" s="195">
        <v>21.111111111111111</v>
      </c>
      <c r="L214" s="195">
        <v>23.333333333333332</v>
      </c>
      <c r="M214" s="195">
        <v>37.222222222222221</v>
      </c>
      <c r="N214" s="195">
        <v>12.777777777777777</v>
      </c>
      <c r="O214" s="195">
        <v>5.5555555555555554</v>
      </c>
      <c r="P214" s="195">
        <v>44.444444444444443</v>
      </c>
      <c r="Q214" s="196">
        <v>18.333333333333332</v>
      </c>
    </row>
    <row r="215" spans="1:17" x14ac:dyDescent="0.3">
      <c r="A215" s="173" t="s">
        <v>258</v>
      </c>
      <c r="B215" s="89">
        <v>479</v>
      </c>
      <c r="C215" s="194">
        <v>154</v>
      </c>
      <c r="D215" s="194">
        <v>120</v>
      </c>
      <c r="E215" s="194">
        <v>125</v>
      </c>
      <c r="F215" s="194">
        <v>38</v>
      </c>
      <c r="G215" s="194">
        <v>42</v>
      </c>
      <c r="H215" s="194">
        <v>274</v>
      </c>
      <c r="I215" s="171">
        <v>80</v>
      </c>
      <c r="J215" s="195">
        <v>100</v>
      </c>
      <c r="K215" s="195">
        <v>32.150313152400834</v>
      </c>
      <c r="L215" s="195">
        <v>25.052192066805844</v>
      </c>
      <c r="M215" s="195">
        <v>26.096033402922757</v>
      </c>
      <c r="N215" s="195">
        <v>7.9331941544885183</v>
      </c>
      <c r="O215" s="195">
        <v>8.7682672233820469</v>
      </c>
      <c r="P215" s="195">
        <v>57.202505219206678</v>
      </c>
      <c r="Q215" s="196">
        <v>16.701461377870565</v>
      </c>
    </row>
    <row r="216" spans="1:17" x14ac:dyDescent="0.3">
      <c r="A216" s="186" t="s">
        <v>259</v>
      </c>
      <c r="B216" s="95">
        <v>481</v>
      </c>
      <c r="C216" s="68">
        <v>136</v>
      </c>
      <c r="D216" s="68">
        <v>133</v>
      </c>
      <c r="E216" s="68">
        <v>134</v>
      </c>
      <c r="F216" s="68">
        <v>46</v>
      </c>
      <c r="G216" s="68">
        <v>32</v>
      </c>
      <c r="H216" s="68">
        <v>269</v>
      </c>
      <c r="I216" s="172">
        <v>78</v>
      </c>
      <c r="J216" s="197">
        <v>100</v>
      </c>
      <c r="K216" s="197">
        <v>28.274428274428274</v>
      </c>
      <c r="L216" s="197">
        <v>27.650727650727653</v>
      </c>
      <c r="M216" s="197">
        <v>27.858627858627859</v>
      </c>
      <c r="N216" s="197">
        <v>9.5634095634095644</v>
      </c>
      <c r="O216" s="197">
        <v>6.6528066528066532</v>
      </c>
      <c r="P216" s="197">
        <v>55.92515592515592</v>
      </c>
      <c r="Q216" s="198">
        <v>16.216216216216218</v>
      </c>
    </row>
    <row r="217" spans="1:17" x14ac:dyDescent="0.3">
      <c r="A217" s="92"/>
      <c r="B217" s="65"/>
      <c r="C217" s="65"/>
      <c r="D217" s="65"/>
      <c r="E217" s="65"/>
      <c r="F217" s="65"/>
      <c r="G217" s="65"/>
      <c r="H217" s="65"/>
      <c r="I217" s="65"/>
      <c r="J217" s="179"/>
      <c r="K217" s="179"/>
      <c r="L217" s="179"/>
      <c r="M217" s="179"/>
      <c r="N217" s="179"/>
      <c r="O217" s="179"/>
      <c r="P217" s="179"/>
      <c r="Q217" s="179"/>
    </row>
    <row r="218" spans="1:17" x14ac:dyDescent="0.3">
      <c r="B218" s="65"/>
      <c r="C218" s="65"/>
      <c r="D218" s="65"/>
      <c r="E218" s="65"/>
      <c r="F218" s="65"/>
      <c r="G218" s="65"/>
      <c r="H218" s="65"/>
      <c r="I218" s="65"/>
      <c r="J218" s="179"/>
      <c r="K218" s="179"/>
      <c r="L218" s="179"/>
      <c r="M218" s="179"/>
      <c r="N218" s="179"/>
      <c r="O218" s="179"/>
      <c r="P218" s="179"/>
      <c r="Q218" s="179"/>
    </row>
    <row r="219" spans="1:17" x14ac:dyDescent="0.3">
      <c r="B219" s="65"/>
      <c r="C219" s="65"/>
      <c r="D219" s="65"/>
      <c r="E219" s="65"/>
      <c r="F219" s="65"/>
      <c r="G219" s="65"/>
      <c r="H219" s="65"/>
      <c r="I219" s="65"/>
      <c r="J219" s="179"/>
      <c r="K219" s="179"/>
      <c r="L219" s="179"/>
      <c r="M219" s="179"/>
      <c r="N219" s="179"/>
      <c r="O219" s="179"/>
      <c r="P219" s="179"/>
      <c r="Q219" s="179"/>
    </row>
    <row r="220" spans="1:17" x14ac:dyDescent="0.3">
      <c r="B220" s="65"/>
      <c r="C220" s="65"/>
      <c r="D220" s="65"/>
      <c r="E220" s="65"/>
      <c r="F220" s="65"/>
      <c r="G220" s="65"/>
      <c r="H220" s="65"/>
      <c r="I220" s="65"/>
      <c r="J220" s="179"/>
      <c r="K220" s="179"/>
      <c r="L220" s="179"/>
      <c r="M220" s="179"/>
      <c r="N220" s="179"/>
      <c r="O220" s="179"/>
      <c r="P220" s="179"/>
      <c r="Q220" s="179"/>
    </row>
    <row r="221" spans="1:17" x14ac:dyDescent="0.3">
      <c r="B221" s="65"/>
      <c r="C221" s="65"/>
      <c r="D221" s="65"/>
      <c r="E221" s="65"/>
      <c r="F221" s="65"/>
      <c r="G221" s="65"/>
      <c r="H221" s="65"/>
      <c r="I221" s="65"/>
      <c r="J221" s="179"/>
      <c r="K221" s="179"/>
      <c r="L221" s="179"/>
      <c r="M221" s="179"/>
      <c r="N221" s="179"/>
      <c r="O221" s="179"/>
      <c r="P221" s="179"/>
      <c r="Q221" s="179"/>
    </row>
    <row r="222" spans="1:17" x14ac:dyDescent="0.3">
      <c r="B222" s="65"/>
      <c r="C222" s="65"/>
      <c r="D222" s="65"/>
      <c r="E222" s="65"/>
      <c r="F222" s="65"/>
      <c r="G222" s="65"/>
      <c r="H222" s="65"/>
      <c r="I222" s="65"/>
      <c r="J222" s="179"/>
      <c r="K222" s="179"/>
      <c r="L222" s="179"/>
      <c r="M222" s="179"/>
      <c r="N222" s="179"/>
      <c r="O222" s="179"/>
      <c r="P222" s="179"/>
      <c r="Q222" s="179"/>
    </row>
    <row r="223" spans="1:17" x14ac:dyDescent="0.3">
      <c r="B223" s="65"/>
      <c r="C223" s="65"/>
      <c r="D223" s="65"/>
      <c r="E223" s="65"/>
      <c r="F223" s="65"/>
      <c r="G223" s="65"/>
      <c r="H223" s="65"/>
      <c r="I223" s="65"/>
      <c r="J223" s="179"/>
      <c r="K223" s="179"/>
      <c r="L223" s="179"/>
      <c r="M223" s="179"/>
      <c r="N223" s="179"/>
      <c r="O223" s="179"/>
      <c r="P223" s="179"/>
      <c r="Q223" s="179"/>
    </row>
    <row r="224" spans="1:17" x14ac:dyDescent="0.3">
      <c r="B224" s="65"/>
      <c r="C224" s="65"/>
      <c r="D224" s="65"/>
      <c r="E224" s="65"/>
      <c r="F224" s="65"/>
      <c r="G224" s="65"/>
      <c r="H224" s="65"/>
      <c r="I224" s="65"/>
      <c r="J224" s="179"/>
      <c r="K224" s="179"/>
      <c r="L224" s="179"/>
      <c r="M224" s="179"/>
      <c r="N224" s="179"/>
      <c r="O224" s="179"/>
      <c r="P224" s="179"/>
      <c r="Q224" s="179"/>
    </row>
    <row r="225" spans="2:17" x14ac:dyDescent="0.3">
      <c r="B225" s="65"/>
      <c r="C225" s="65"/>
      <c r="D225" s="65"/>
      <c r="E225" s="65"/>
      <c r="F225" s="65"/>
      <c r="G225" s="65"/>
      <c r="H225" s="65"/>
      <c r="I225" s="65"/>
      <c r="J225" s="179"/>
      <c r="K225" s="179"/>
      <c r="L225" s="179"/>
      <c r="M225" s="179"/>
      <c r="N225" s="179"/>
      <c r="O225" s="179"/>
      <c r="P225" s="179"/>
      <c r="Q225" s="179"/>
    </row>
    <row r="226" spans="2:17" x14ac:dyDescent="0.3">
      <c r="B226" s="65"/>
      <c r="C226" s="65"/>
      <c r="D226" s="65"/>
      <c r="E226" s="65"/>
      <c r="F226" s="65"/>
      <c r="G226" s="65"/>
      <c r="H226" s="65"/>
      <c r="I226" s="65"/>
      <c r="J226" s="179"/>
      <c r="K226" s="179"/>
      <c r="L226" s="179"/>
      <c r="M226" s="179"/>
      <c r="N226" s="179"/>
      <c r="O226" s="179"/>
      <c r="P226" s="179"/>
      <c r="Q226" s="179"/>
    </row>
    <row r="227" spans="2:17" x14ac:dyDescent="0.3">
      <c r="B227" s="65"/>
      <c r="C227" s="65"/>
      <c r="D227" s="65"/>
      <c r="E227" s="65"/>
      <c r="F227" s="65"/>
      <c r="G227" s="65"/>
      <c r="H227" s="65"/>
      <c r="I227" s="65"/>
      <c r="J227" s="179"/>
      <c r="K227" s="179"/>
      <c r="L227" s="179"/>
      <c r="M227" s="179"/>
      <c r="N227" s="179"/>
      <c r="O227" s="179"/>
      <c r="P227" s="179"/>
      <c r="Q227" s="179"/>
    </row>
    <row r="228" spans="2:17" x14ac:dyDescent="0.3">
      <c r="B228" s="65"/>
      <c r="C228" s="65"/>
      <c r="D228" s="65"/>
      <c r="E228" s="65"/>
      <c r="F228" s="65"/>
      <c r="G228" s="65"/>
      <c r="H228" s="65"/>
      <c r="I228" s="65"/>
      <c r="J228" s="179"/>
      <c r="K228" s="179"/>
      <c r="L228" s="179"/>
      <c r="M228" s="179"/>
      <c r="N228" s="179"/>
      <c r="O228" s="179"/>
      <c r="P228" s="179"/>
      <c r="Q228" s="179"/>
    </row>
    <row r="229" spans="2:17" x14ac:dyDescent="0.3">
      <c r="B229" s="65"/>
      <c r="C229" s="65"/>
      <c r="D229" s="65"/>
      <c r="E229" s="65"/>
      <c r="F229" s="65"/>
      <c r="G229" s="65"/>
      <c r="H229" s="65"/>
      <c r="I229" s="65"/>
      <c r="J229" s="179"/>
      <c r="K229" s="179"/>
      <c r="L229" s="179"/>
      <c r="M229" s="179"/>
      <c r="N229" s="179"/>
      <c r="O229" s="179"/>
      <c r="P229" s="179"/>
      <c r="Q229" s="179"/>
    </row>
    <row r="230" spans="2:17" x14ac:dyDescent="0.3">
      <c r="B230" s="65"/>
      <c r="C230" s="65"/>
      <c r="D230" s="65"/>
      <c r="E230" s="65"/>
      <c r="F230" s="65"/>
      <c r="G230" s="65"/>
      <c r="H230" s="65"/>
      <c r="I230" s="65"/>
      <c r="J230" s="179"/>
      <c r="K230" s="179"/>
      <c r="L230" s="179"/>
      <c r="M230" s="179"/>
      <c r="N230" s="179"/>
      <c r="O230" s="179"/>
      <c r="P230" s="179"/>
      <c r="Q230" s="179"/>
    </row>
    <row r="231" spans="2:17" x14ac:dyDescent="0.3">
      <c r="B231" s="65"/>
      <c r="C231" s="65"/>
      <c r="D231" s="65"/>
      <c r="E231" s="65"/>
      <c r="F231" s="65"/>
      <c r="G231" s="65"/>
      <c r="H231" s="65"/>
      <c r="I231" s="65"/>
      <c r="J231" s="179"/>
      <c r="K231" s="179"/>
      <c r="L231" s="179"/>
      <c r="M231" s="179"/>
      <c r="N231" s="179"/>
      <c r="O231" s="179"/>
      <c r="P231" s="179"/>
      <c r="Q231" s="179"/>
    </row>
    <row r="232" spans="2:17" x14ac:dyDescent="0.3">
      <c r="B232" s="65"/>
      <c r="C232" s="65"/>
      <c r="D232" s="65"/>
      <c r="E232" s="65"/>
      <c r="F232" s="65"/>
      <c r="G232" s="65"/>
      <c r="H232" s="65"/>
      <c r="I232" s="65"/>
      <c r="J232" s="179"/>
      <c r="K232" s="179"/>
      <c r="L232" s="179"/>
      <c r="M232" s="179"/>
      <c r="N232" s="179"/>
      <c r="O232" s="179"/>
      <c r="P232" s="179"/>
      <c r="Q232" s="179"/>
    </row>
    <row r="233" spans="2:17" x14ac:dyDescent="0.3">
      <c r="B233" s="65"/>
      <c r="C233" s="65"/>
      <c r="D233" s="65"/>
      <c r="E233" s="65"/>
      <c r="F233" s="65"/>
      <c r="G233" s="65"/>
      <c r="H233" s="65"/>
      <c r="I233" s="65"/>
      <c r="J233" s="179"/>
      <c r="K233" s="179"/>
      <c r="L233" s="179"/>
      <c r="M233" s="179"/>
      <c r="N233" s="179"/>
      <c r="O233" s="179"/>
      <c r="P233" s="179"/>
      <c r="Q233" s="179"/>
    </row>
    <row r="234" spans="2:17" x14ac:dyDescent="0.3">
      <c r="B234" s="65"/>
      <c r="C234" s="65"/>
      <c r="D234" s="65"/>
      <c r="E234" s="65"/>
      <c r="F234" s="65"/>
      <c r="G234" s="65"/>
      <c r="H234" s="65"/>
      <c r="I234" s="65"/>
      <c r="J234" s="179"/>
      <c r="K234" s="179"/>
      <c r="L234" s="179"/>
      <c r="M234" s="179"/>
      <c r="N234" s="179"/>
      <c r="O234" s="179"/>
      <c r="P234" s="179"/>
      <c r="Q234" s="179"/>
    </row>
    <row r="235" spans="2:17" x14ac:dyDescent="0.3">
      <c r="B235" s="65"/>
      <c r="C235" s="65"/>
      <c r="D235" s="65"/>
      <c r="E235" s="65"/>
      <c r="F235" s="65"/>
      <c r="G235" s="65"/>
      <c r="H235" s="65"/>
      <c r="I235" s="65"/>
      <c r="J235" s="179"/>
      <c r="K235" s="179"/>
      <c r="L235" s="179"/>
      <c r="M235" s="179"/>
      <c r="N235" s="179"/>
      <c r="O235" s="179"/>
      <c r="P235" s="179"/>
      <c r="Q235" s="179"/>
    </row>
    <row r="236" spans="2:17" x14ac:dyDescent="0.3">
      <c r="B236" s="65"/>
      <c r="C236" s="65"/>
      <c r="D236" s="65"/>
      <c r="E236" s="65"/>
      <c r="F236" s="65"/>
      <c r="G236" s="65"/>
      <c r="H236" s="65"/>
      <c r="I236" s="65"/>
      <c r="J236" s="179"/>
      <c r="K236" s="179"/>
      <c r="L236" s="179"/>
      <c r="M236" s="179"/>
      <c r="N236" s="179"/>
      <c r="O236" s="179"/>
      <c r="P236" s="179"/>
      <c r="Q236" s="179"/>
    </row>
    <row r="237" spans="2:17" x14ac:dyDescent="0.3">
      <c r="B237" s="65"/>
      <c r="C237" s="65"/>
      <c r="D237" s="65"/>
      <c r="E237" s="65"/>
      <c r="F237" s="65"/>
      <c r="G237" s="65"/>
      <c r="H237" s="65"/>
      <c r="I237" s="65"/>
      <c r="J237" s="179"/>
      <c r="K237" s="179"/>
      <c r="L237" s="179"/>
      <c r="M237" s="179"/>
      <c r="N237" s="179"/>
      <c r="O237" s="179"/>
      <c r="P237" s="179"/>
      <c r="Q237" s="179"/>
    </row>
    <row r="238" spans="2:17" x14ac:dyDescent="0.3">
      <c r="B238" s="65"/>
      <c r="C238" s="65"/>
      <c r="D238" s="65"/>
      <c r="E238" s="65"/>
      <c r="F238" s="65"/>
      <c r="G238" s="65"/>
      <c r="H238" s="65"/>
      <c r="I238" s="65"/>
      <c r="J238" s="179"/>
      <c r="K238" s="179"/>
      <c r="L238" s="179"/>
      <c r="M238" s="179"/>
      <c r="N238" s="179"/>
      <c r="O238" s="179"/>
      <c r="P238" s="179"/>
      <c r="Q238" s="179"/>
    </row>
    <row r="239" spans="2:17" x14ac:dyDescent="0.3">
      <c r="B239" s="65"/>
      <c r="C239" s="65"/>
      <c r="D239" s="65"/>
      <c r="E239" s="65"/>
      <c r="F239" s="65"/>
      <c r="G239" s="65"/>
      <c r="H239" s="65"/>
      <c r="I239" s="65"/>
      <c r="J239" s="179"/>
      <c r="K239" s="179"/>
      <c r="L239" s="179"/>
      <c r="M239" s="179"/>
      <c r="N239" s="179"/>
      <c r="O239" s="179"/>
      <c r="P239" s="179"/>
      <c r="Q239" s="179"/>
    </row>
    <row r="240" spans="2:17" x14ac:dyDescent="0.3">
      <c r="B240" s="65"/>
      <c r="C240" s="65"/>
      <c r="D240" s="65"/>
      <c r="E240" s="65"/>
      <c r="F240" s="65"/>
      <c r="G240" s="65"/>
      <c r="H240" s="65"/>
      <c r="I240" s="65"/>
      <c r="J240" s="179"/>
      <c r="K240" s="179"/>
      <c r="L240" s="179"/>
      <c r="M240" s="179"/>
      <c r="N240" s="179"/>
      <c r="O240" s="179"/>
      <c r="P240" s="179"/>
      <c r="Q240" s="179"/>
    </row>
    <row r="241" spans="2:17" x14ac:dyDescent="0.3">
      <c r="B241" s="65"/>
      <c r="C241" s="65"/>
      <c r="D241" s="65"/>
      <c r="E241" s="65"/>
      <c r="F241" s="65"/>
      <c r="G241" s="65"/>
      <c r="H241" s="65"/>
      <c r="I241" s="65"/>
      <c r="J241" s="179"/>
      <c r="K241" s="179"/>
      <c r="L241" s="179"/>
      <c r="M241" s="179"/>
      <c r="N241" s="179"/>
      <c r="O241" s="179"/>
      <c r="P241" s="179"/>
      <c r="Q241" s="179"/>
    </row>
    <row r="242" spans="2:17" x14ac:dyDescent="0.3">
      <c r="B242" s="65"/>
      <c r="C242" s="65"/>
      <c r="D242" s="65"/>
      <c r="E242" s="65"/>
      <c r="F242" s="65"/>
      <c r="G242" s="65"/>
      <c r="H242" s="65"/>
      <c r="I242" s="65"/>
      <c r="J242" s="179"/>
      <c r="K242" s="179"/>
      <c r="L242" s="179"/>
      <c r="M242" s="179"/>
      <c r="N242" s="179"/>
      <c r="O242" s="179"/>
      <c r="P242" s="179"/>
      <c r="Q242" s="179"/>
    </row>
    <row r="243" spans="2:17" x14ac:dyDescent="0.3">
      <c r="B243" s="65"/>
      <c r="C243" s="65"/>
      <c r="D243" s="65"/>
      <c r="E243" s="65"/>
      <c r="F243" s="65"/>
      <c r="G243" s="65"/>
      <c r="H243" s="65"/>
      <c r="I243" s="65"/>
      <c r="J243" s="179"/>
      <c r="K243" s="179"/>
      <c r="L243" s="179"/>
      <c r="M243" s="179"/>
      <c r="N243" s="179"/>
      <c r="O243" s="179"/>
      <c r="P243" s="179"/>
      <c r="Q243" s="179"/>
    </row>
    <row r="244" spans="2:17" x14ac:dyDescent="0.3">
      <c r="B244" s="65"/>
      <c r="C244" s="65"/>
      <c r="D244" s="65"/>
      <c r="E244" s="65"/>
      <c r="F244" s="65"/>
      <c r="G244" s="65"/>
      <c r="H244" s="65"/>
      <c r="I244" s="65"/>
      <c r="J244" s="179"/>
      <c r="K244" s="179"/>
      <c r="L244" s="179"/>
      <c r="M244" s="179"/>
      <c r="N244" s="179"/>
      <c r="O244" s="179"/>
      <c r="P244" s="179"/>
      <c r="Q244" s="179"/>
    </row>
    <row r="245" spans="2:17" x14ac:dyDescent="0.3">
      <c r="B245" s="65"/>
      <c r="C245" s="65"/>
      <c r="D245" s="65"/>
      <c r="E245" s="65"/>
      <c r="F245" s="65"/>
      <c r="G245" s="65"/>
      <c r="H245" s="65"/>
      <c r="I245" s="65"/>
      <c r="J245" s="179"/>
      <c r="K245" s="179"/>
      <c r="L245" s="179"/>
      <c r="M245" s="179"/>
      <c r="N245" s="179"/>
      <c r="O245" s="179"/>
      <c r="P245" s="179"/>
      <c r="Q245" s="179"/>
    </row>
    <row r="246" spans="2:17" x14ac:dyDescent="0.3">
      <c r="B246" s="65"/>
      <c r="C246" s="65"/>
      <c r="D246" s="65"/>
      <c r="E246" s="65"/>
      <c r="F246" s="65"/>
      <c r="G246" s="65"/>
      <c r="H246" s="65"/>
      <c r="I246" s="65"/>
      <c r="J246" s="179"/>
      <c r="K246" s="179"/>
      <c r="L246" s="179"/>
      <c r="M246" s="179"/>
      <c r="N246" s="179"/>
      <c r="O246" s="179"/>
      <c r="P246" s="179"/>
      <c r="Q246" s="179"/>
    </row>
    <row r="247" spans="2:17" x14ac:dyDescent="0.3">
      <c r="B247" s="65"/>
      <c r="C247" s="65"/>
      <c r="D247" s="65"/>
      <c r="E247" s="65"/>
      <c r="F247" s="65"/>
      <c r="G247" s="65"/>
      <c r="H247" s="65"/>
      <c r="I247" s="65"/>
      <c r="J247" s="179"/>
      <c r="K247" s="179"/>
      <c r="L247" s="179"/>
      <c r="M247" s="179"/>
      <c r="N247" s="179"/>
      <c r="O247" s="179"/>
      <c r="P247" s="179"/>
      <c r="Q247" s="179"/>
    </row>
    <row r="248" spans="2:17" x14ac:dyDescent="0.3">
      <c r="B248" s="65"/>
      <c r="C248" s="65"/>
      <c r="D248" s="65"/>
      <c r="E248" s="65"/>
      <c r="F248" s="65"/>
      <c r="G248" s="65"/>
      <c r="H248" s="65"/>
      <c r="I248" s="65"/>
      <c r="J248" s="179"/>
      <c r="K248" s="179"/>
      <c r="L248" s="179"/>
      <c r="M248" s="179"/>
      <c r="N248" s="179"/>
      <c r="O248" s="179"/>
      <c r="P248" s="179"/>
      <c r="Q248" s="179"/>
    </row>
    <row r="249" spans="2:17" x14ac:dyDescent="0.3">
      <c r="B249" s="65"/>
      <c r="C249" s="65"/>
      <c r="D249" s="65"/>
      <c r="E249" s="65"/>
      <c r="F249" s="65"/>
      <c r="G249" s="65"/>
      <c r="H249" s="65"/>
      <c r="I249" s="65"/>
      <c r="J249" s="179"/>
      <c r="K249" s="179"/>
      <c r="L249" s="179"/>
      <c r="M249" s="179"/>
      <c r="N249" s="179"/>
      <c r="O249" s="179"/>
      <c r="P249" s="179"/>
      <c r="Q249" s="179"/>
    </row>
    <row r="250" spans="2:17" x14ac:dyDescent="0.3">
      <c r="B250" s="65"/>
      <c r="C250" s="65"/>
      <c r="D250" s="65"/>
      <c r="E250" s="65"/>
      <c r="F250" s="65"/>
      <c r="G250" s="65"/>
      <c r="H250" s="65"/>
      <c r="I250" s="65"/>
      <c r="J250" s="179"/>
      <c r="K250" s="179"/>
      <c r="L250" s="179"/>
      <c r="M250" s="179"/>
      <c r="N250" s="179"/>
      <c r="O250" s="179"/>
      <c r="P250" s="179"/>
      <c r="Q250" s="179"/>
    </row>
    <row r="251" spans="2:17" x14ac:dyDescent="0.3">
      <c r="B251" s="65"/>
      <c r="C251" s="65"/>
      <c r="D251" s="65"/>
      <c r="E251" s="65"/>
      <c r="F251" s="65"/>
      <c r="G251" s="65"/>
      <c r="H251" s="65"/>
      <c r="I251" s="65"/>
      <c r="J251" s="179"/>
      <c r="K251" s="179"/>
      <c r="L251" s="179"/>
      <c r="M251" s="179"/>
      <c r="N251" s="179"/>
      <c r="O251" s="179"/>
      <c r="P251" s="179"/>
      <c r="Q251" s="179"/>
    </row>
    <row r="252" spans="2:17" x14ac:dyDescent="0.3">
      <c r="B252" s="65"/>
      <c r="C252" s="65"/>
      <c r="D252" s="65"/>
      <c r="E252" s="65"/>
      <c r="F252" s="65"/>
      <c r="G252" s="65"/>
      <c r="H252" s="65"/>
      <c r="I252" s="65"/>
      <c r="J252" s="179"/>
      <c r="K252" s="179"/>
      <c r="L252" s="179"/>
      <c r="M252" s="179"/>
      <c r="N252" s="179"/>
      <c r="O252" s="179"/>
      <c r="P252" s="179"/>
      <c r="Q252" s="179"/>
    </row>
    <row r="253" spans="2:17" x14ac:dyDescent="0.3">
      <c r="B253" s="65"/>
      <c r="C253" s="65"/>
      <c r="D253" s="65"/>
      <c r="E253" s="65"/>
      <c r="F253" s="65"/>
      <c r="G253" s="65"/>
      <c r="H253" s="65"/>
      <c r="I253" s="65"/>
      <c r="J253" s="179"/>
      <c r="K253" s="179"/>
      <c r="L253" s="179"/>
      <c r="M253" s="179"/>
      <c r="N253" s="179"/>
      <c r="O253" s="179"/>
      <c r="P253" s="179"/>
      <c r="Q253" s="179"/>
    </row>
    <row r="254" spans="2:17" x14ac:dyDescent="0.3">
      <c r="B254" s="65"/>
      <c r="C254" s="65"/>
      <c r="D254" s="65"/>
      <c r="E254" s="65"/>
      <c r="F254" s="65"/>
      <c r="G254" s="65"/>
      <c r="H254" s="65"/>
      <c r="I254" s="65"/>
      <c r="J254" s="179"/>
      <c r="K254" s="179"/>
      <c r="L254" s="179"/>
      <c r="M254" s="179"/>
      <c r="N254" s="179"/>
      <c r="O254" s="179"/>
      <c r="P254" s="179"/>
      <c r="Q254" s="179"/>
    </row>
    <row r="255" spans="2:17" x14ac:dyDescent="0.3">
      <c r="B255" s="65"/>
      <c r="C255" s="65"/>
      <c r="D255" s="65"/>
      <c r="E255" s="65"/>
      <c r="F255" s="65"/>
      <c r="G255" s="65"/>
      <c r="H255" s="65"/>
      <c r="I255" s="65"/>
      <c r="J255" s="179"/>
      <c r="K255" s="179"/>
      <c r="L255" s="179"/>
      <c r="M255" s="179"/>
      <c r="N255" s="179"/>
      <c r="O255" s="179"/>
      <c r="P255" s="179"/>
      <c r="Q255" s="179"/>
    </row>
    <row r="256" spans="2:17" x14ac:dyDescent="0.3">
      <c r="B256" s="65"/>
      <c r="C256" s="65"/>
      <c r="D256" s="65"/>
      <c r="E256" s="65"/>
      <c r="F256" s="65"/>
      <c r="G256" s="65"/>
      <c r="H256" s="65"/>
      <c r="I256" s="65"/>
      <c r="J256" s="179"/>
      <c r="K256" s="179"/>
      <c r="L256" s="179"/>
      <c r="M256" s="179"/>
      <c r="N256" s="179"/>
      <c r="O256" s="179"/>
      <c r="P256" s="179"/>
      <c r="Q256" s="179"/>
    </row>
    <row r="257" spans="2:17" x14ac:dyDescent="0.3">
      <c r="B257" s="65"/>
      <c r="C257" s="65"/>
      <c r="D257" s="65"/>
      <c r="E257" s="65"/>
      <c r="F257" s="65"/>
      <c r="G257" s="65"/>
      <c r="H257" s="65"/>
      <c r="I257" s="65"/>
      <c r="J257" s="179"/>
      <c r="K257" s="179"/>
      <c r="L257" s="179"/>
      <c r="M257" s="179"/>
      <c r="N257" s="179"/>
      <c r="O257" s="179"/>
      <c r="P257" s="179"/>
      <c r="Q257" s="179"/>
    </row>
    <row r="258" spans="2:17" x14ac:dyDescent="0.3">
      <c r="B258" s="65"/>
      <c r="C258" s="65"/>
      <c r="D258" s="65"/>
      <c r="E258" s="65"/>
      <c r="F258" s="65"/>
      <c r="G258" s="65"/>
      <c r="H258" s="65"/>
      <c r="I258" s="65"/>
      <c r="J258" s="179"/>
      <c r="K258" s="179"/>
      <c r="L258" s="179"/>
      <c r="M258" s="179"/>
      <c r="N258" s="179"/>
      <c r="O258" s="179"/>
      <c r="P258" s="179"/>
      <c r="Q258" s="179"/>
    </row>
    <row r="259" spans="2:17" x14ac:dyDescent="0.3">
      <c r="B259" s="65"/>
      <c r="C259" s="65"/>
      <c r="D259" s="65"/>
      <c r="E259" s="65"/>
      <c r="F259" s="65"/>
      <c r="G259" s="65"/>
      <c r="H259" s="65"/>
      <c r="I259" s="65"/>
      <c r="J259" s="179"/>
      <c r="K259" s="179"/>
      <c r="L259" s="179"/>
      <c r="M259" s="179"/>
      <c r="N259" s="179"/>
      <c r="O259" s="179"/>
      <c r="P259" s="179"/>
      <c r="Q259" s="179"/>
    </row>
    <row r="260" spans="2:17" x14ac:dyDescent="0.3">
      <c r="B260" s="65"/>
      <c r="C260" s="65"/>
      <c r="D260" s="65"/>
      <c r="E260" s="65"/>
      <c r="F260" s="65"/>
      <c r="G260" s="65"/>
      <c r="H260" s="65"/>
      <c r="I260" s="65"/>
      <c r="J260" s="179"/>
      <c r="K260" s="179"/>
      <c r="L260" s="179"/>
      <c r="M260" s="179"/>
      <c r="N260" s="179"/>
      <c r="O260" s="179"/>
      <c r="P260" s="179"/>
      <c r="Q260" s="179"/>
    </row>
    <row r="261" spans="2:17" x14ac:dyDescent="0.3">
      <c r="B261" s="65"/>
      <c r="C261" s="65"/>
      <c r="D261" s="65"/>
      <c r="E261" s="65"/>
      <c r="F261" s="65"/>
      <c r="G261" s="65"/>
      <c r="H261" s="65"/>
      <c r="I261" s="65"/>
      <c r="J261" s="179"/>
      <c r="K261" s="179"/>
      <c r="L261" s="179"/>
      <c r="M261" s="179"/>
      <c r="N261" s="179"/>
      <c r="O261" s="179"/>
      <c r="P261" s="179"/>
      <c r="Q261" s="179"/>
    </row>
    <row r="262" spans="2:17" x14ac:dyDescent="0.3">
      <c r="B262" s="65"/>
      <c r="C262" s="65"/>
      <c r="D262" s="65"/>
      <c r="E262" s="65"/>
      <c r="F262" s="65"/>
      <c r="G262" s="65"/>
      <c r="H262" s="65"/>
      <c r="I262" s="65"/>
      <c r="J262" s="179"/>
      <c r="K262" s="179"/>
      <c r="L262" s="179"/>
      <c r="M262" s="179"/>
      <c r="N262" s="179"/>
      <c r="O262" s="179"/>
      <c r="P262" s="179"/>
      <c r="Q262" s="179"/>
    </row>
    <row r="263" spans="2:17" x14ac:dyDescent="0.3">
      <c r="B263" s="65"/>
      <c r="C263" s="65"/>
      <c r="D263" s="65"/>
      <c r="E263" s="65"/>
      <c r="F263" s="65"/>
      <c r="G263" s="65"/>
      <c r="H263" s="65"/>
      <c r="I263" s="65"/>
      <c r="J263" s="179"/>
      <c r="K263" s="179"/>
      <c r="L263" s="179"/>
      <c r="M263" s="179"/>
      <c r="N263" s="179"/>
      <c r="O263" s="179"/>
      <c r="P263" s="179"/>
      <c r="Q263" s="179"/>
    </row>
    <row r="264" spans="2:17" x14ac:dyDescent="0.3">
      <c r="B264" s="65"/>
      <c r="C264" s="65"/>
      <c r="D264" s="65"/>
      <c r="E264" s="65"/>
      <c r="F264" s="65"/>
      <c r="G264" s="65"/>
      <c r="H264" s="65"/>
      <c r="I264" s="65"/>
      <c r="J264" s="179"/>
      <c r="K264" s="179"/>
      <c r="L264" s="179"/>
      <c r="M264" s="179"/>
      <c r="N264" s="179"/>
      <c r="O264" s="179"/>
      <c r="P264" s="179"/>
      <c r="Q264" s="179"/>
    </row>
    <row r="265" spans="2:17" x14ac:dyDescent="0.3">
      <c r="B265" s="65"/>
      <c r="C265" s="65"/>
      <c r="D265" s="65"/>
      <c r="E265" s="65"/>
      <c r="F265" s="65"/>
      <c r="G265" s="65"/>
      <c r="H265" s="65"/>
      <c r="I265" s="65"/>
      <c r="J265" s="179"/>
      <c r="K265" s="179"/>
      <c r="L265" s="179"/>
      <c r="M265" s="179"/>
      <c r="N265" s="179"/>
      <c r="O265" s="179"/>
      <c r="P265" s="179"/>
      <c r="Q265" s="179"/>
    </row>
    <row r="266" spans="2:17" x14ac:dyDescent="0.3">
      <c r="B266" s="65"/>
      <c r="C266" s="65"/>
      <c r="D266" s="65"/>
      <c r="E266" s="65"/>
      <c r="F266" s="65"/>
      <c r="G266" s="65"/>
      <c r="H266" s="65"/>
      <c r="I266" s="65"/>
      <c r="J266" s="179"/>
      <c r="K266" s="179"/>
      <c r="L266" s="179"/>
      <c r="M266" s="179"/>
      <c r="N266" s="179"/>
      <c r="O266" s="179"/>
      <c r="P266" s="179"/>
      <c r="Q266" s="179"/>
    </row>
    <row r="267" spans="2:17" x14ac:dyDescent="0.3">
      <c r="B267" s="65"/>
      <c r="C267" s="65"/>
      <c r="D267" s="65"/>
      <c r="E267" s="65"/>
      <c r="F267" s="65"/>
      <c r="G267" s="65"/>
      <c r="H267" s="65"/>
      <c r="I267" s="65"/>
      <c r="J267" s="179"/>
      <c r="K267" s="179"/>
      <c r="L267" s="179"/>
      <c r="M267" s="179"/>
      <c r="N267" s="179"/>
      <c r="O267" s="179"/>
      <c r="P267" s="179"/>
      <c r="Q267" s="179"/>
    </row>
    <row r="268" spans="2:17" x14ac:dyDescent="0.3">
      <c r="B268" s="65"/>
      <c r="C268" s="65"/>
      <c r="D268" s="65"/>
      <c r="E268" s="65"/>
      <c r="F268" s="65"/>
      <c r="G268" s="65"/>
      <c r="H268" s="65"/>
      <c r="I268" s="65"/>
      <c r="J268" s="179"/>
      <c r="K268" s="179"/>
      <c r="L268" s="179"/>
      <c r="M268" s="179"/>
      <c r="N268" s="179"/>
      <c r="O268" s="179"/>
      <c r="P268" s="179"/>
      <c r="Q268" s="179"/>
    </row>
    <row r="269" spans="2:17" x14ac:dyDescent="0.3">
      <c r="B269" s="65"/>
      <c r="C269" s="65"/>
      <c r="D269" s="65"/>
      <c r="E269" s="65"/>
      <c r="F269" s="65"/>
      <c r="G269" s="65"/>
      <c r="H269" s="65"/>
      <c r="I269" s="65"/>
      <c r="J269" s="179"/>
      <c r="K269" s="179"/>
      <c r="L269" s="179"/>
      <c r="M269" s="179"/>
      <c r="N269" s="179"/>
      <c r="O269" s="179"/>
      <c r="P269" s="179"/>
      <c r="Q269" s="179"/>
    </row>
    <row r="270" spans="2:17" x14ac:dyDescent="0.3">
      <c r="B270" s="65"/>
      <c r="C270" s="65"/>
      <c r="D270" s="65"/>
      <c r="E270" s="65"/>
      <c r="F270" s="65"/>
      <c r="G270" s="65"/>
      <c r="H270" s="65"/>
      <c r="I270" s="65"/>
      <c r="J270" s="179"/>
      <c r="K270" s="179"/>
      <c r="L270" s="179"/>
      <c r="M270" s="179"/>
      <c r="N270" s="179"/>
      <c r="O270" s="179"/>
      <c r="P270" s="179"/>
      <c r="Q270" s="179"/>
    </row>
    <row r="271" spans="2:17" x14ac:dyDescent="0.3">
      <c r="B271" s="65"/>
      <c r="C271" s="65"/>
      <c r="D271" s="65"/>
      <c r="E271" s="65"/>
      <c r="F271" s="65"/>
      <c r="G271" s="65"/>
      <c r="H271" s="65"/>
      <c r="I271" s="65"/>
      <c r="J271" s="179"/>
      <c r="K271" s="179"/>
      <c r="L271" s="179"/>
      <c r="M271" s="179"/>
      <c r="N271" s="179"/>
      <c r="O271" s="179"/>
      <c r="P271" s="179"/>
      <c r="Q271" s="179"/>
    </row>
    <row r="272" spans="2:17" x14ac:dyDescent="0.3">
      <c r="B272" s="65"/>
      <c r="C272" s="65"/>
      <c r="D272" s="65"/>
      <c r="E272" s="65"/>
      <c r="F272" s="65"/>
      <c r="G272" s="65"/>
      <c r="H272" s="65"/>
      <c r="I272" s="65"/>
      <c r="J272" s="179"/>
      <c r="K272" s="179"/>
      <c r="L272" s="179"/>
      <c r="M272" s="179"/>
      <c r="N272" s="179"/>
      <c r="O272" s="179"/>
      <c r="P272" s="179"/>
      <c r="Q272" s="179"/>
    </row>
    <row r="273" spans="2:17" x14ac:dyDescent="0.3">
      <c r="B273" s="65"/>
      <c r="C273" s="65"/>
      <c r="D273" s="65"/>
      <c r="E273" s="65"/>
      <c r="F273" s="65"/>
      <c r="G273" s="65"/>
      <c r="H273" s="65"/>
      <c r="I273" s="65"/>
      <c r="J273" s="179"/>
      <c r="K273" s="179"/>
      <c r="L273" s="179"/>
      <c r="M273" s="179"/>
      <c r="N273" s="179"/>
      <c r="O273" s="179"/>
      <c r="P273" s="179"/>
      <c r="Q273" s="179"/>
    </row>
    <row r="274" spans="2:17" x14ac:dyDescent="0.3">
      <c r="B274" s="65"/>
      <c r="C274" s="65"/>
      <c r="D274" s="65"/>
      <c r="E274" s="65"/>
      <c r="F274" s="65"/>
      <c r="G274" s="65"/>
      <c r="H274" s="65"/>
      <c r="I274" s="65"/>
      <c r="J274" s="179"/>
      <c r="K274" s="179"/>
      <c r="L274" s="179"/>
      <c r="M274" s="179"/>
      <c r="N274" s="179"/>
      <c r="O274" s="179"/>
      <c r="P274" s="179"/>
      <c r="Q274" s="179"/>
    </row>
    <row r="275" spans="2:17" x14ac:dyDescent="0.3">
      <c r="B275" s="65"/>
      <c r="C275" s="65"/>
      <c r="D275" s="65"/>
      <c r="E275" s="65"/>
      <c r="F275" s="65"/>
      <c r="G275" s="65"/>
      <c r="H275" s="65"/>
      <c r="I275" s="65"/>
      <c r="J275" s="179"/>
      <c r="K275" s="179"/>
      <c r="L275" s="179"/>
      <c r="M275" s="179"/>
      <c r="N275" s="179"/>
      <c r="O275" s="179"/>
      <c r="P275" s="179"/>
      <c r="Q275" s="179"/>
    </row>
    <row r="276" spans="2:17" x14ac:dyDescent="0.3">
      <c r="B276" s="65"/>
      <c r="C276" s="65"/>
      <c r="D276" s="65"/>
      <c r="E276" s="65"/>
      <c r="F276" s="65"/>
      <c r="G276" s="65"/>
      <c r="H276" s="65"/>
      <c r="I276" s="65"/>
      <c r="J276" s="179"/>
      <c r="K276" s="179"/>
      <c r="L276" s="179"/>
      <c r="M276" s="179"/>
      <c r="N276" s="179"/>
      <c r="O276" s="179"/>
      <c r="P276" s="179"/>
      <c r="Q276" s="179"/>
    </row>
    <row r="277" spans="2:17" x14ac:dyDescent="0.3">
      <c r="B277" s="65"/>
      <c r="C277" s="65"/>
      <c r="D277" s="65"/>
      <c r="E277" s="65"/>
      <c r="F277" s="65"/>
      <c r="G277" s="65"/>
      <c r="H277" s="65"/>
      <c r="I277" s="65"/>
      <c r="J277" s="179"/>
      <c r="K277" s="179"/>
      <c r="L277" s="179"/>
      <c r="M277" s="179"/>
      <c r="N277" s="179"/>
      <c r="O277" s="179"/>
      <c r="P277" s="179"/>
      <c r="Q277" s="179"/>
    </row>
    <row r="278" spans="2:17" x14ac:dyDescent="0.3">
      <c r="B278" s="65"/>
      <c r="C278" s="65"/>
      <c r="D278" s="65"/>
      <c r="E278" s="65"/>
      <c r="F278" s="65"/>
      <c r="G278" s="65"/>
      <c r="H278" s="65"/>
      <c r="I278" s="65"/>
      <c r="J278" s="179"/>
      <c r="K278" s="179"/>
      <c r="L278" s="179"/>
      <c r="M278" s="179"/>
      <c r="N278" s="179"/>
      <c r="O278" s="179"/>
      <c r="P278" s="179"/>
      <c r="Q278" s="179"/>
    </row>
    <row r="279" spans="2:17" x14ac:dyDescent="0.3">
      <c r="B279" s="65"/>
      <c r="C279" s="65"/>
      <c r="D279" s="65"/>
      <c r="E279" s="65"/>
      <c r="F279" s="65"/>
      <c r="G279" s="65"/>
      <c r="H279" s="65"/>
      <c r="I279" s="65"/>
      <c r="J279" s="179"/>
      <c r="K279" s="179"/>
      <c r="L279" s="179"/>
      <c r="M279" s="179"/>
      <c r="N279" s="179"/>
      <c r="O279" s="179"/>
      <c r="P279" s="179"/>
      <c r="Q279" s="179"/>
    </row>
    <row r="280" spans="2:17" x14ac:dyDescent="0.3">
      <c r="B280" s="65"/>
      <c r="C280" s="65"/>
      <c r="D280" s="65"/>
      <c r="E280" s="65"/>
      <c r="F280" s="65"/>
      <c r="G280" s="65"/>
      <c r="H280" s="65"/>
      <c r="I280" s="65"/>
      <c r="J280" s="179"/>
      <c r="K280" s="179"/>
      <c r="L280" s="179"/>
      <c r="M280" s="179"/>
      <c r="N280" s="179"/>
      <c r="O280" s="179"/>
      <c r="P280" s="179"/>
      <c r="Q280" s="179"/>
    </row>
    <row r="281" spans="2:17" x14ac:dyDescent="0.3">
      <c r="B281" s="65"/>
      <c r="C281" s="65"/>
      <c r="D281" s="65"/>
      <c r="E281" s="65"/>
      <c r="F281" s="65"/>
      <c r="G281" s="65"/>
      <c r="H281" s="65"/>
      <c r="I281" s="65"/>
      <c r="J281" s="179"/>
      <c r="K281" s="179"/>
      <c r="L281" s="179"/>
      <c r="M281" s="179"/>
      <c r="N281" s="179"/>
      <c r="O281" s="179"/>
      <c r="P281" s="179"/>
      <c r="Q281" s="179"/>
    </row>
    <row r="282" spans="2:17" x14ac:dyDescent="0.3">
      <c r="B282" s="65"/>
      <c r="C282" s="65"/>
      <c r="D282" s="65"/>
      <c r="E282" s="65"/>
      <c r="F282" s="65"/>
      <c r="G282" s="65"/>
      <c r="H282" s="65"/>
      <c r="I282" s="65"/>
      <c r="J282" s="179"/>
      <c r="K282" s="179"/>
      <c r="L282" s="179"/>
      <c r="M282" s="179"/>
      <c r="N282" s="179"/>
      <c r="O282" s="179"/>
      <c r="P282" s="179"/>
      <c r="Q282" s="179"/>
    </row>
    <row r="283" spans="2:17" x14ac:dyDescent="0.3">
      <c r="B283" s="65"/>
      <c r="C283" s="65"/>
      <c r="D283" s="65"/>
      <c r="E283" s="65"/>
      <c r="F283" s="65"/>
      <c r="G283" s="65"/>
      <c r="H283" s="65"/>
      <c r="I283" s="65"/>
      <c r="J283" s="179"/>
      <c r="K283" s="179"/>
      <c r="L283" s="179"/>
      <c r="M283" s="179"/>
      <c r="N283" s="179"/>
      <c r="O283" s="179"/>
      <c r="P283" s="179"/>
      <c r="Q283" s="179"/>
    </row>
    <row r="284" spans="2:17" x14ac:dyDescent="0.3">
      <c r="B284" s="65"/>
      <c r="C284" s="65"/>
      <c r="D284" s="65"/>
      <c r="E284" s="65"/>
      <c r="F284" s="65"/>
      <c r="G284" s="65"/>
      <c r="H284" s="65"/>
      <c r="I284" s="65"/>
      <c r="J284" s="179"/>
      <c r="K284" s="179"/>
      <c r="L284" s="179"/>
      <c r="M284" s="179"/>
      <c r="N284" s="179"/>
      <c r="O284" s="179"/>
      <c r="P284" s="179"/>
      <c r="Q284" s="179"/>
    </row>
    <row r="285" spans="2:17" x14ac:dyDescent="0.3">
      <c r="B285" s="65"/>
      <c r="C285" s="65"/>
      <c r="D285" s="65"/>
      <c r="E285" s="65"/>
      <c r="F285" s="65"/>
      <c r="G285" s="65"/>
      <c r="H285" s="65"/>
      <c r="I285" s="65"/>
      <c r="J285" s="179"/>
      <c r="K285" s="179"/>
      <c r="L285" s="179"/>
      <c r="M285" s="179"/>
      <c r="N285" s="179"/>
      <c r="O285" s="179"/>
      <c r="P285" s="179"/>
      <c r="Q285" s="179"/>
    </row>
    <row r="286" spans="2:17" x14ac:dyDescent="0.3">
      <c r="B286" s="65"/>
      <c r="C286" s="65"/>
      <c r="D286" s="65"/>
      <c r="E286" s="65"/>
      <c r="F286" s="65"/>
      <c r="G286" s="65"/>
      <c r="H286" s="65"/>
      <c r="I286" s="65"/>
      <c r="J286" s="179"/>
      <c r="K286" s="179"/>
      <c r="L286" s="179"/>
      <c r="M286" s="179"/>
      <c r="N286" s="179"/>
      <c r="O286" s="179"/>
      <c r="P286" s="179"/>
      <c r="Q286" s="179"/>
    </row>
    <row r="287" spans="2:17" x14ac:dyDescent="0.3">
      <c r="B287" s="65"/>
      <c r="C287" s="65"/>
      <c r="D287" s="65"/>
      <c r="E287" s="65"/>
      <c r="F287" s="65"/>
      <c r="G287" s="65"/>
      <c r="H287" s="65"/>
      <c r="I287" s="65"/>
      <c r="J287" s="179"/>
      <c r="K287" s="179"/>
      <c r="L287" s="179"/>
      <c r="M287" s="179"/>
      <c r="N287" s="179"/>
      <c r="O287" s="179"/>
      <c r="P287" s="179"/>
      <c r="Q287" s="179"/>
    </row>
    <row r="288" spans="2:17" x14ac:dyDescent="0.3">
      <c r="B288" s="65"/>
      <c r="C288" s="65"/>
      <c r="D288" s="65"/>
      <c r="E288" s="65"/>
      <c r="F288" s="65"/>
      <c r="G288" s="65"/>
      <c r="H288" s="65"/>
      <c r="I288" s="65"/>
      <c r="J288" s="179"/>
      <c r="K288" s="179"/>
      <c r="L288" s="179"/>
      <c r="M288" s="179"/>
      <c r="N288" s="179"/>
      <c r="O288" s="179"/>
      <c r="P288" s="179"/>
      <c r="Q288" s="179"/>
    </row>
    <row r="289" spans="2:17" x14ac:dyDescent="0.3">
      <c r="B289" s="65"/>
      <c r="C289" s="65"/>
      <c r="D289" s="65"/>
      <c r="E289" s="65"/>
      <c r="F289" s="65"/>
      <c r="G289" s="65"/>
      <c r="H289" s="65"/>
      <c r="I289" s="65"/>
      <c r="J289" s="179"/>
      <c r="K289" s="179"/>
      <c r="L289" s="179"/>
      <c r="M289" s="179"/>
      <c r="N289" s="179"/>
      <c r="O289" s="179"/>
      <c r="P289" s="179"/>
      <c r="Q289" s="179"/>
    </row>
    <row r="290" spans="2:17" x14ac:dyDescent="0.3">
      <c r="B290" s="65"/>
      <c r="C290" s="65"/>
      <c r="D290" s="65"/>
      <c r="E290" s="65"/>
      <c r="F290" s="65"/>
      <c r="G290" s="65"/>
      <c r="H290" s="65"/>
      <c r="I290" s="65"/>
      <c r="J290" s="179"/>
      <c r="K290" s="179"/>
      <c r="L290" s="179"/>
      <c r="M290" s="179"/>
      <c r="N290" s="179"/>
      <c r="O290" s="179"/>
      <c r="P290" s="179"/>
      <c r="Q290" s="179"/>
    </row>
    <row r="291" spans="2:17" x14ac:dyDescent="0.3">
      <c r="B291" s="65"/>
      <c r="C291" s="65"/>
      <c r="D291" s="65"/>
      <c r="E291" s="65"/>
      <c r="F291" s="65"/>
      <c r="G291" s="65"/>
      <c r="H291" s="65"/>
      <c r="I291" s="65"/>
      <c r="J291" s="179"/>
      <c r="K291" s="179"/>
      <c r="L291" s="179"/>
      <c r="M291" s="179"/>
      <c r="N291" s="179"/>
      <c r="O291" s="179"/>
      <c r="P291" s="179"/>
      <c r="Q291" s="179"/>
    </row>
    <row r="292" spans="2:17" x14ac:dyDescent="0.3">
      <c r="B292" s="65"/>
      <c r="C292" s="65"/>
      <c r="D292" s="65"/>
      <c r="E292" s="65"/>
      <c r="F292" s="65"/>
      <c r="G292" s="65"/>
      <c r="H292" s="65"/>
      <c r="I292" s="65"/>
      <c r="J292" s="179"/>
      <c r="K292" s="179"/>
      <c r="L292" s="179"/>
      <c r="M292" s="179"/>
      <c r="N292" s="179"/>
      <c r="O292" s="179"/>
      <c r="P292" s="179"/>
      <c r="Q292" s="179"/>
    </row>
    <row r="293" spans="2:17" x14ac:dyDescent="0.3">
      <c r="B293" s="65"/>
      <c r="C293" s="65"/>
      <c r="D293" s="65"/>
      <c r="E293" s="65"/>
      <c r="F293" s="65"/>
      <c r="G293" s="65"/>
      <c r="H293" s="65"/>
      <c r="I293" s="65"/>
      <c r="J293" s="179"/>
      <c r="K293" s="179"/>
      <c r="L293" s="179"/>
      <c r="M293" s="179"/>
      <c r="N293" s="179"/>
      <c r="O293" s="179"/>
      <c r="P293" s="179"/>
      <c r="Q293" s="179"/>
    </row>
    <row r="294" spans="2:17" x14ac:dyDescent="0.3">
      <c r="B294" s="65"/>
      <c r="C294" s="65"/>
      <c r="D294" s="65"/>
      <c r="E294" s="65"/>
      <c r="F294" s="65"/>
      <c r="G294" s="65"/>
      <c r="H294" s="65"/>
      <c r="I294" s="65"/>
      <c r="J294" s="179"/>
      <c r="K294" s="179"/>
      <c r="L294" s="179"/>
      <c r="M294" s="179"/>
      <c r="N294" s="179"/>
      <c r="O294" s="179"/>
      <c r="P294" s="179"/>
      <c r="Q294" s="179"/>
    </row>
    <row r="295" spans="2:17" x14ac:dyDescent="0.3">
      <c r="B295" s="65"/>
      <c r="C295" s="65"/>
      <c r="D295" s="65"/>
      <c r="E295" s="65"/>
      <c r="F295" s="65"/>
      <c r="G295" s="65"/>
      <c r="H295" s="65"/>
      <c r="I295" s="65"/>
      <c r="J295" s="179"/>
      <c r="K295" s="179"/>
      <c r="L295" s="179"/>
      <c r="M295" s="179"/>
      <c r="N295" s="179"/>
      <c r="O295" s="179"/>
      <c r="P295" s="179"/>
      <c r="Q295" s="179"/>
    </row>
    <row r="296" spans="2:17" x14ac:dyDescent="0.3">
      <c r="B296" s="65"/>
      <c r="C296" s="65"/>
      <c r="D296" s="65"/>
      <c r="E296" s="65"/>
      <c r="F296" s="65"/>
      <c r="G296" s="65"/>
      <c r="H296" s="65"/>
      <c r="I296" s="65"/>
      <c r="J296" s="179"/>
      <c r="K296" s="179"/>
      <c r="L296" s="179"/>
      <c r="M296" s="179"/>
      <c r="N296" s="179"/>
      <c r="O296" s="179"/>
      <c r="P296" s="179"/>
      <c r="Q296" s="179"/>
    </row>
    <row r="297" spans="2:17" x14ac:dyDescent="0.3">
      <c r="B297" s="65"/>
      <c r="C297" s="65"/>
      <c r="D297" s="65"/>
      <c r="E297" s="65"/>
      <c r="F297" s="65"/>
      <c r="G297" s="65"/>
      <c r="H297" s="65"/>
      <c r="I297" s="65"/>
      <c r="J297" s="179"/>
      <c r="K297" s="179"/>
      <c r="L297" s="179"/>
      <c r="M297" s="179"/>
      <c r="N297" s="179"/>
      <c r="O297" s="179"/>
      <c r="P297" s="179"/>
      <c r="Q297" s="179"/>
    </row>
    <row r="298" spans="2:17" x14ac:dyDescent="0.3">
      <c r="B298" s="65"/>
      <c r="C298" s="65"/>
      <c r="D298" s="65"/>
      <c r="E298" s="65"/>
      <c r="F298" s="65"/>
      <c r="G298" s="65"/>
      <c r="H298" s="65"/>
      <c r="I298" s="65"/>
      <c r="J298" s="179"/>
      <c r="K298" s="179"/>
      <c r="L298" s="179"/>
      <c r="M298" s="179"/>
      <c r="N298" s="179"/>
      <c r="O298" s="179"/>
      <c r="P298" s="179"/>
      <c r="Q298" s="179"/>
    </row>
    <row r="299" spans="2:17" x14ac:dyDescent="0.3">
      <c r="B299" s="65"/>
      <c r="C299" s="65"/>
      <c r="D299" s="65"/>
      <c r="E299" s="65"/>
      <c r="F299" s="65"/>
      <c r="G299" s="65"/>
      <c r="H299" s="65"/>
      <c r="I299" s="65"/>
      <c r="J299" s="179"/>
      <c r="K299" s="179"/>
      <c r="L299" s="179"/>
      <c r="M299" s="179"/>
      <c r="N299" s="179"/>
      <c r="O299" s="179"/>
      <c r="P299" s="179"/>
      <c r="Q299" s="179"/>
    </row>
    <row r="300" spans="2:17" x14ac:dyDescent="0.3">
      <c r="B300" s="65"/>
      <c r="C300" s="65"/>
      <c r="D300" s="65"/>
      <c r="E300" s="65"/>
      <c r="F300" s="65"/>
      <c r="G300" s="65"/>
      <c r="H300" s="65"/>
      <c r="I300" s="65"/>
      <c r="J300" s="179"/>
      <c r="K300" s="179"/>
      <c r="L300" s="179"/>
      <c r="M300" s="179"/>
      <c r="N300" s="179"/>
      <c r="O300" s="179"/>
      <c r="P300" s="179"/>
      <c r="Q300" s="179"/>
    </row>
    <row r="301" spans="2:17" x14ac:dyDescent="0.3">
      <c r="B301" s="65"/>
      <c r="C301" s="65"/>
      <c r="D301" s="65"/>
      <c r="E301" s="65"/>
      <c r="F301" s="65"/>
      <c r="G301" s="65"/>
      <c r="H301" s="65"/>
      <c r="I301" s="65"/>
      <c r="J301" s="179"/>
      <c r="K301" s="179"/>
      <c r="L301" s="179"/>
      <c r="M301" s="179"/>
      <c r="N301" s="179"/>
      <c r="O301" s="179"/>
      <c r="P301" s="179"/>
      <c r="Q301" s="179"/>
    </row>
    <row r="302" spans="2:17" x14ac:dyDescent="0.3">
      <c r="B302" s="65"/>
      <c r="C302" s="65"/>
      <c r="D302" s="65"/>
      <c r="E302" s="65"/>
      <c r="F302" s="65"/>
      <c r="G302" s="65"/>
      <c r="H302" s="65"/>
      <c r="I302" s="65"/>
      <c r="J302" s="179"/>
      <c r="K302" s="179"/>
      <c r="L302" s="179"/>
      <c r="M302" s="179"/>
      <c r="N302" s="179"/>
      <c r="O302" s="179"/>
      <c r="P302" s="179"/>
      <c r="Q302" s="179"/>
    </row>
    <row r="303" spans="2:17" x14ac:dyDescent="0.3">
      <c r="B303" s="65"/>
      <c r="C303" s="65"/>
      <c r="D303" s="65"/>
      <c r="E303" s="65"/>
      <c r="F303" s="65"/>
      <c r="G303" s="65"/>
      <c r="H303" s="65"/>
      <c r="I303" s="65"/>
      <c r="J303" s="179"/>
      <c r="K303" s="179"/>
      <c r="L303" s="179"/>
      <c r="M303" s="179"/>
      <c r="N303" s="179"/>
      <c r="O303" s="179"/>
      <c r="P303" s="179"/>
      <c r="Q303" s="179"/>
    </row>
    <row r="304" spans="2:17" x14ac:dyDescent="0.3">
      <c r="B304" s="65"/>
      <c r="C304" s="65"/>
      <c r="D304" s="65"/>
      <c r="E304" s="65"/>
      <c r="F304" s="65"/>
      <c r="G304" s="65"/>
      <c r="H304" s="65"/>
      <c r="I304" s="65"/>
      <c r="J304" s="179"/>
      <c r="K304" s="179"/>
      <c r="L304" s="179"/>
      <c r="M304" s="179"/>
      <c r="N304" s="179"/>
      <c r="O304" s="179"/>
      <c r="P304" s="179"/>
      <c r="Q304" s="179"/>
    </row>
    <row r="305" spans="2:17" x14ac:dyDescent="0.3">
      <c r="B305" s="65"/>
      <c r="C305" s="65"/>
      <c r="D305" s="65"/>
      <c r="E305" s="65"/>
      <c r="F305" s="65"/>
      <c r="G305" s="65"/>
      <c r="H305" s="65"/>
      <c r="I305" s="65"/>
      <c r="J305" s="179"/>
      <c r="K305" s="179"/>
      <c r="L305" s="179"/>
      <c r="M305" s="179"/>
      <c r="N305" s="179"/>
      <c r="O305" s="179"/>
      <c r="P305" s="179"/>
      <c r="Q305" s="179"/>
    </row>
    <row r="306" spans="2:17" x14ac:dyDescent="0.3">
      <c r="B306" s="65"/>
      <c r="C306" s="65"/>
      <c r="D306" s="65"/>
      <c r="E306" s="65"/>
      <c r="F306" s="65"/>
      <c r="G306" s="65"/>
      <c r="H306" s="65"/>
      <c r="I306" s="65"/>
      <c r="J306" s="179"/>
      <c r="K306" s="179"/>
      <c r="L306" s="179"/>
      <c r="M306" s="179"/>
      <c r="N306" s="179"/>
      <c r="O306" s="179"/>
      <c r="P306" s="179"/>
      <c r="Q306" s="179"/>
    </row>
    <row r="307" spans="2:17" x14ac:dyDescent="0.3">
      <c r="B307" s="65"/>
      <c r="C307" s="65"/>
      <c r="D307" s="65"/>
      <c r="E307" s="65"/>
      <c r="F307" s="65"/>
      <c r="G307" s="65"/>
      <c r="H307" s="65"/>
      <c r="I307" s="65"/>
      <c r="J307" s="179"/>
      <c r="K307" s="179"/>
      <c r="L307" s="179"/>
      <c r="M307" s="179"/>
      <c r="N307" s="179"/>
      <c r="O307" s="179"/>
      <c r="P307" s="179"/>
      <c r="Q307" s="179"/>
    </row>
    <row r="308" spans="2:17" x14ac:dyDescent="0.3">
      <c r="B308" s="65"/>
      <c r="C308" s="65"/>
      <c r="D308" s="65"/>
      <c r="E308" s="65"/>
      <c r="F308" s="65"/>
      <c r="G308" s="65"/>
      <c r="H308" s="65"/>
      <c r="I308" s="65"/>
      <c r="J308" s="179"/>
      <c r="K308" s="179"/>
      <c r="L308" s="179"/>
      <c r="M308" s="179"/>
      <c r="N308" s="179"/>
      <c r="O308" s="179"/>
      <c r="P308" s="179"/>
      <c r="Q308" s="179"/>
    </row>
    <row r="309" spans="2:17" x14ac:dyDescent="0.3">
      <c r="B309" s="65"/>
      <c r="C309" s="65"/>
      <c r="D309" s="65"/>
      <c r="E309" s="65"/>
      <c r="F309" s="65"/>
      <c r="G309" s="65"/>
      <c r="H309" s="65"/>
      <c r="I309" s="65"/>
      <c r="J309" s="179"/>
      <c r="K309" s="179"/>
      <c r="L309" s="179"/>
      <c r="M309" s="179"/>
      <c r="N309" s="179"/>
      <c r="O309" s="179"/>
      <c r="P309" s="179"/>
      <c r="Q309" s="179"/>
    </row>
    <row r="310" spans="2:17" x14ac:dyDescent="0.3">
      <c r="B310" s="65"/>
      <c r="C310" s="65"/>
      <c r="D310" s="65"/>
      <c r="E310" s="65"/>
      <c r="F310" s="65"/>
      <c r="G310" s="65"/>
      <c r="H310" s="65"/>
      <c r="I310" s="65"/>
      <c r="J310" s="179"/>
      <c r="K310" s="179"/>
      <c r="L310" s="179"/>
      <c r="M310" s="179"/>
      <c r="N310" s="179"/>
      <c r="O310" s="179"/>
      <c r="P310" s="179"/>
      <c r="Q310" s="179"/>
    </row>
    <row r="311" spans="2:17" x14ac:dyDescent="0.3">
      <c r="B311" s="65"/>
      <c r="C311" s="65"/>
      <c r="D311" s="65"/>
      <c r="E311" s="65"/>
      <c r="F311" s="65"/>
      <c r="G311" s="65"/>
      <c r="H311" s="65"/>
      <c r="I311" s="65"/>
      <c r="J311" s="179"/>
      <c r="K311" s="179"/>
      <c r="L311" s="179"/>
      <c r="M311" s="179"/>
      <c r="N311" s="179"/>
      <c r="O311" s="179"/>
      <c r="P311" s="179"/>
      <c r="Q311" s="179"/>
    </row>
    <row r="312" spans="2:17" x14ac:dyDescent="0.3">
      <c r="B312" s="65"/>
      <c r="C312" s="65"/>
      <c r="D312" s="65"/>
      <c r="E312" s="65"/>
      <c r="F312" s="65"/>
      <c r="G312" s="65"/>
      <c r="H312" s="65"/>
      <c r="I312" s="65"/>
      <c r="J312" s="179"/>
      <c r="K312" s="179"/>
      <c r="L312" s="179"/>
      <c r="M312" s="179"/>
      <c r="N312" s="179"/>
      <c r="O312" s="179"/>
      <c r="P312" s="179"/>
      <c r="Q312" s="179"/>
    </row>
    <row r="313" spans="2:17" x14ac:dyDescent="0.3">
      <c r="B313" s="65"/>
      <c r="C313" s="65"/>
      <c r="D313" s="65"/>
      <c r="E313" s="65"/>
      <c r="F313" s="65"/>
      <c r="G313" s="65"/>
      <c r="H313" s="65"/>
      <c r="I313" s="65"/>
      <c r="J313" s="179"/>
      <c r="K313" s="179"/>
      <c r="L313" s="179"/>
      <c r="M313" s="179"/>
      <c r="N313" s="179"/>
      <c r="O313" s="179"/>
      <c r="P313" s="179"/>
      <c r="Q313" s="179"/>
    </row>
    <row r="314" spans="2:17" x14ac:dyDescent="0.3">
      <c r="B314" s="65"/>
      <c r="C314" s="65"/>
      <c r="D314" s="65"/>
      <c r="E314" s="65"/>
      <c r="F314" s="65"/>
      <c r="G314" s="65"/>
      <c r="H314" s="65"/>
      <c r="I314" s="65"/>
      <c r="J314" s="179"/>
      <c r="K314" s="179"/>
      <c r="L314" s="179"/>
      <c r="M314" s="179"/>
      <c r="N314" s="179"/>
      <c r="O314" s="179"/>
      <c r="P314" s="179"/>
      <c r="Q314" s="179"/>
    </row>
    <row r="315" spans="2:17" x14ac:dyDescent="0.3">
      <c r="B315" s="65"/>
      <c r="C315" s="65"/>
      <c r="D315" s="65"/>
      <c r="E315" s="65"/>
      <c r="F315" s="65"/>
      <c r="G315" s="65"/>
      <c r="H315" s="65"/>
      <c r="I315" s="65"/>
      <c r="J315" s="179"/>
      <c r="K315" s="179"/>
      <c r="L315" s="179"/>
      <c r="M315" s="179"/>
      <c r="N315" s="179"/>
      <c r="O315" s="179"/>
      <c r="P315" s="179"/>
      <c r="Q315" s="179"/>
    </row>
    <row r="316" spans="2:17" x14ac:dyDescent="0.3">
      <c r="B316" s="65"/>
      <c r="C316" s="65"/>
      <c r="D316" s="65"/>
      <c r="E316" s="65"/>
      <c r="F316" s="65"/>
      <c r="G316" s="65"/>
      <c r="H316" s="65"/>
      <c r="I316" s="65"/>
      <c r="J316" s="179"/>
      <c r="K316" s="179"/>
      <c r="L316" s="179"/>
      <c r="M316" s="179"/>
      <c r="N316" s="179"/>
      <c r="O316" s="179"/>
      <c r="P316" s="179"/>
      <c r="Q316" s="179"/>
    </row>
    <row r="317" spans="2:17" x14ac:dyDescent="0.3">
      <c r="B317" s="65"/>
      <c r="C317" s="65"/>
      <c r="D317" s="65"/>
      <c r="E317" s="65"/>
      <c r="F317" s="65"/>
      <c r="G317" s="65"/>
      <c r="H317" s="65"/>
      <c r="I317" s="65"/>
      <c r="J317" s="179"/>
      <c r="K317" s="179"/>
      <c r="L317" s="179"/>
      <c r="M317" s="179"/>
      <c r="N317" s="179"/>
      <c r="O317" s="179"/>
      <c r="P317" s="179"/>
      <c r="Q317" s="179"/>
    </row>
    <row r="318" spans="2:17" x14ac:dyDescent="0.3">
      <c r="B318" s="65"/>
      <c r="C318" s="65"/>
      <c r="D318" s="65"/>
      <c r="E318" s="65"/>
      <c r="F318" s="65"/>
      <c r="G318" s="65"/>
      <c r="H318" s="65"/>
      <c r="I318" s="65"/>
      <c r="J318" s="179"/>
      <c r="K318" s="179"/>
      <c r="L318" s="179"/>
      <c r="M318" s="179"/>
      <c r="N318" s="179"/>
      <c r="O318" s="179"/>
      <c r="P318" s="179"/>
      <c r="Q318" s="179"/>
    </row>
    <row r="319" spans="2:17" x14ac:dyDescent="0.3">
      <c r="B319" s="65"/>
      <c r="C319" s="65"/>
      <c r="D319" s="65"/>
      <c r="E319" s="65"/>
      <c r="F319" s="65"/>
      <c r="G319" s="65"/>
      <c r="H319" s="65"/>
      <c r="I319" s="65"/>
      <c r="J319" s="179"/>
      <c r="K319" s="179"/>
      <c r="L319" s="179"/>
      <c r="M319" s="179"/>
      <c r="N319" s="179"/>
      <c r="O319" s="179"/>
      <c r="P319" s="179"/>
      <c r="Q319" s="179"/>
    </row>
    <row r="320" spans="2:17" x14ac:dyDescent="0.3">
      <c r="B320" s="65"/>
      <c r="C320" s="65"/>
      <c r="D320" s="65"/>
      <c r="E320" s="65"/>
      <c r="F320" s="65"/>
      <c r="G320" s="65"/>
      <c r="H320" s="65"/>
      <c r="I320" s="65"/>
      <c r="J320" s="179"/>
      <c r="K320" s="179"/>
      <c r="L320" s="179"/>
      <c r="M320" s="179"/>
      <c r="N320" s="179"/>
      <c r="O320" s="179"/>
      <c r="P320" s="179"/>
      <c r="Q320" s="179"/>
    </row>
    <row r="321" spans="2:17" x14ac:dyDescent="0.3">
      <c r="B321" s="65"/>
      <c r="C321" s="65"/>
      <c r="D321" s="65"/>
      <c r="E321" s="65"/>
      <c r="F321" s="65"/>
      <c r="G321" s="65"/>
      <c r="H321" s="65"/>
      <c r="I321" s="65"/>
      <c r="J321" s="179"/>
      <c r="K321" s="179"/>
      <c r="L321" s="179"/>
      <c r="M321" s="179"/>
      <c r="N321" s="179"/>
      <c r="O321" s="179"/>
      <c r="P321" s="179"/>
      <c r="Q321" s="179"/>
    </row>
    <row r="322" spans="2:17" x14ac:dyDescent="0.3">
      <c r="B322" s="65"/>
      <c r="C322" s="65"/>
      <c r="D322" s="65"/>
      <c r="E322" s="65"/>
      <c r="F322" s="65"/>
      <c r="G322" s="65"/>
      <c r="H322" s="65"/>
      <c r="I322" s="65"/>
      <c r="J322" s="179"/>
      <c r="K322" s="179"/>
      <c r="L322" s="179"/>
      <c r="M322" s="179"/>
      <c r="N322" s="179"/>
      <c r="O322" s="179"/>
      <c r="P322" s="179"/>
      <c r="Q322" s="179"/>
    </row>
    <row r="323" spans="2:17" x14ac:dyDescent="0.3">
      <c r="B323" s="65"/>
      <c r="C323" s="65"/>
      <c r="D323" s="65"/>
      <c r="E323" s="65"/>
      <c r="F323" s="65"/>
      <c r="G323" s="65"/>
      <c r="H323" s="65"/>
      <c r="I323" s="65"/>
      <c r="J323" s="179"/>
      <c r="K323" s="179"/>
      <c r="L323" s="179"/>
      <c r="M323" s="179"/>
      <c r="N323" s="179"/>
      <c r="O323" s="179"/>
      <c r="P323" s="179"/>
      <c r="Q323" s="179"/>
    </row>
    <row r="324" spans="2:17" x14ac:dyDescent="0.3">
      <c r="B324" s="65"/>
      <c r="C324" s="65"/>
      <c r="D324" s="65"/>
      <c r="E324" s="65"/>
      <c r="F324" s="65"/>
      <c r="G324" s="65"/>
      <c r="H324" s="65"/>
      <c r="I324" s="65"/>
      <c r="J324" s="179"/>
      <c r="K324" s="179"/>
      <c r="L324" s="179"/>
      <c r="M324" s="179"/>
      <c r="N324" s="179"/>
      <c r="O324" s="179"/>
      <c r="P324" s="179"/>
      <c r="Q324" s="179"/>
    </row>
    <row r="325" spans="2:17" x14ac:dyDescent="0.3">
      <c r="B325" s="65"/>
      <c r="C325" s="65"/>
      <c r="D325" s="65"/>
      <c r="E325" s="65"/>
      <c r="F325" s="65"/>
      <c r="G325" s="65"/>
      <c r="H325" s="65"/>
      <c r="I325" s="65"/>
      <c r="J325" s="179"/>
      <c r="K325" s="179"/>
      <c r="L325" s="179"/>
      <c r="M325" s="179"/>
      <c r="N325" s="179"/>
      <c r="O325" s="179"/>
      <c r="P325" s="179"/>
      <c r="Q325" s="179"/>
    </row>
    <row r="326" spans="2:17" x14ac:dyDescent="0.3">
      <c r="B326" s="65"/>
      <c r="C326" s="65"/>
      <c r="D326" s="65"/>
      <c r="E326" s="65"/>
      <c r="F326" s="65"/>
      <c r="G326" s="65"/>
      <c r="H326" s="65"/>
      <c r="I326" s="65"/>
      <c r="J326" s="179"/>
      <c r="K326" s="179"/>
      <c r="L326" s="179"/>
      <c r="M326" s="179"/>
      <c r="N326" s="179"/>
      <c r="O326" s="179"/>
      <c r="P326" s="179"/>
      <c r="Q326" s="179"/>
    </row>
    <row r="327" spans="2:17" x14ac:dyDescent="0.3">
      <c r="B327" s="65"/>
      <c r="C327" s="65"/>
      <c r="D327" s="65"/>
      <c r="E327" s="65"/>
      <c r="F327" s="65"/>
      <c r="G327" s="65"/>
      <c r="H327" s="65"/>
      <c r="I327" s="65"/>
      <c r="J327" s="179"/>
      <c r="K327" s="179"/>
      <c r="L327" s="179"/>
      <c r="M327" s="179"/>
      <c r="N327" s="179"/>
      <c r="O327" s="179"/>
      <c r="P327" s="179"/>
      <c r="Q327" s="179"/>
    </row>
    <row r="328" spans="2:17" x14ac:dyDescent="0.3">
      <c r="B328" s="65"/>
      <c r="C328" s="65"/>
      <c r="D328" s="65"/>
      <c r="E328" s="65"/>
      <c r="F328" s="65"/>
      <c r="G328" s="65"/>
      <c r="H328" s="65"/>
      <c r="I328" s="65"/>
      <c r="J328" s="179"/>
      <c r="K328" s="179"/>
      <c r="L328" s="179"/>
      <c r="M328" s="179"/>
      <c r="N328" s="179"/>
      <c r="O328" s="179"/>
      <c r="P328" s="179"/>
      <c r="Q328" s="179"/>
    </row>
    <row r="329" spans="2:17" x14ac:dyDescent="0.3">
      <c r="B329" s="65"/>
      <c r="C329" s="65"/>
      <c r="D329" s="65"/>
      <c r="E329" s="65"/>
      <c r="F329" s="65"/>
      <c r="G329" s="65"/>
      <c r="H329" s="65"/>
      <c r="I329" s="65"/>
      <c r="J329" s="179"/>
      <c r="K329" s="179"/>
      <c r="L329" s="179"/>
      <c r="M329" s="179"/>
      <c r="N329" s="179"/>
      <c r="O329" s="179"/>
      <c r="P329" s="179"/>
      <c r="Q329" s="179"/>
    </row>
    <row r="330" spans="2:17" x14ac:dyDescent="0.3">
      <c r="B330" s="65"/>
      <c r="C330" s="65"/>
      <c r="D330" s="65"/>
      <c r="E330" s="65"/>
      <c r="F330" s="65"/>
      <c r="G330" s="65"/>
      <c r="H330" s="65"/>
      <c r="I330" s="65"/>
      <c r="J330" s="179"/>
      <c r="K330" s="179"/>
      <c r="L330" s="179"/>
      <c r="M330" s="179"/>
      <c r="N330" s="179"/>
      <c r="O330" s="179"/>
      <c r="P330" s="179"/>
      <c r="Q330" s="179"/>
    </row>
    <row r="331" spans="2:17" x14ac:dyDescent="0.3">
      <c r="B331" s="65"/>
      <c r="C331" s="65"/>
      <c r="D331" s="65"/>
      <c r="E331" s="65"/>
      <c r="F331" s="65"/>
      <c r="G331" s="65"/>
      <c r="H331" s="65"/>
      <c r="I331" s="65"/>
      <c r="J331" s="179"/>
      <c r="K331" s="179"/>
      <c r="L331" s="179"/>
      <c r="M331" s="179"/>
      <c r="N331" s="179"/>
      <c r="O331" s="179"/>
      <c r="P331" s="179"/>
      <c r="Q331" s="179"/>
    </row>
    <row r="332" spans="2:17" x14ac:dyDescent="0.3">
      <c r="B332" s="65"/>
      <c r="C332" s="65"/>
      <c r="D332" s="65"/>
      <c r="E332" s="65"/>
      <c r="F332" s="65"/>
      <c r="G332" s="65"/>
      <c r="H332" s="65"/>
      <c r="I332" s="65"/>
      <c r="J332" s="179"/>
      <c r="K332" s="179"/>
      <c r="L332" s="179"/>
      <c r="M332" s="179"/>
      <c r="N332" s="179"/>
      <c r="O332" s="179"/>
      <c r="P332" s="179"/>
      <c r="Q332" s="179"/>
    </row>
    <row r="333" spans="2:17" x14ac:dyDescent="0.3">
      <c r="B333" s="65"/>
      <c r="C333" s="65"/>
      <c r="D333" s="65"/>
      <c r="E333" s="65"/>
      <c r="F333" s="65"/>
      <c r="G333" s="65"/>
      <c r="H333" s="65"/>
      <c r="I333" s="65"/>
      <c r="J333" s="179"/>
      <c r="K333" s="179"/>
      <c r="L333" s="179"/>
      <c r="M333" s="179"/>
      <c r="N333" s="179"/>
      <c r="O333" s="179"/>
      <c r="P333" s="179"/>
      <c r="Q333" s="179"/>
    </row>
    <row r="334" spans="2:17" x14ac:dyDescent="0.3">
      <c r="B334" s="65"/>
      <c r="C334" s="65"/>
      <c r="D334" s="65"/>
      <c r="E334" s="65"/>
      <c r="F334" s="65"/>
      <c r="G334" s="65"/>
      <c r="H334" s="65"/>
      <c r="I334" s="65"/>
      <c r="J334" s="179"/>
      <c r="K334" s="179"/>
      <c r="L334" s="179"/>
      <c r="M334" s="179"/>
      <c r="N334" s="179"/>
      <c r="O334" s="179"/>
      <c r="P334" s="179"/>
      <c r="Q334" s="179"/>
    </row>
    <row r="335" spans="2:17" x14ac:dyDescent="0.3">
      <c r="B335" s="65"/>
      <c r="C335" s="65"/>
      <c r="D335" s="65"/>
      <c r="E335" s="65"/>
      <c r="F335" s="65"/>
      <c r="G335" s="65"/>
      <c r="H335" s="65"/>
      <c r="I335" s="65"/>
      <c r="J335" s="179"/>
      <c r="K335" s="179"/>
      <c r="L335" s="179"/>
      <c r="M335" s="179"/>
      <c r="N335" s="179"/>
      <c r="O335" s="179"/>
      <c r="P335" s="179"/>
      <c r="Q335" s="179"/>
    </row>
    <row r="336" spans="2:17" x14ac:dyDescent="0.3">
      <c r="B336" s="65"/>
      <c r="C336" s="65"/>
      <c r="D336" s="65"/>
      <c r="E336" s="65"/>
      <c r="F336" s="65"/>
      <c r="G336" s="65"/>
      <c r="H336" s="65"/>
      <c r="I336" s="65"/>
      <c r="J336" s="179"/>
      <c r="K336" s="179"/>
      <c r="L336" s="179"/>
      <c r="M336" s="179"/>
      <c r="N336" s="179"/>
      <c r="O336" s="179"/>
      <c r="P336" s="179"/>
      <c r="Q336" s="179"/>
    </row>
    <row r="337" spans="2:17" x14ac:dyDescent="0.3">
      <c r="B337" s="65"/>
      <c r="C337" s="65"/>
      <c r="D337" s="65"/>
      <c r="E337" s="65"/>
      <c r="F337" s="65"/>
      <c r="G337" s="65"/>
      <c r="H337" s="65"/>
      <c r="I337" s="65"/>
      <c r="J337" s="179"/>
      <c r="K337" s="179"/>
      <c r="L337" s="179"/>
      <c r="M337" s="179"/>
      <c r="N337" s="179"/>
      <c r="O337" s="179"/>
      <c r="P337" s="179"/>
      <c r="Q337" s="179"/>
    </row>
    <row r="338" spans="2:17" x14ac:dyDescent="0.3">
      <c r="B338" s="65"/>
      <c r="C338" s="65"/>
      <c r="D338" s="65"/>
      <c r="E338" s="65"/>
      <c r="F338" s="65"/>
      <c r="G338" s="65"/>
      <c r="H338" s="65"/>
      <c r="I338" s="65"/>
      <c r="J338" s="179"/>
      <c r="K338" s="179"/>
      <c r="L338" s="179"/>
      <c r="M338" s="179"/>
      <c r="N338" s="179"/>
      <c r="O338" s="179"/>
      <c r="P338" s="179"/>
      <c r="Q338" s="179"/>
    </row>
    <row r="339" spans="2:17" x14ac:dyDescent="0.3">
      <c r="B339" s="65"/>
      <c r="C339" s="65"/>
      <c r="D339" s="65"/>
      <c r="E339" s="65"/>
      <c r="F339" s="65"/>
      <c r="G339" s="65"/>
      <c r="H339" s="65"/>
      <c r="I339" s="65"/>
      <c r="J339" s="179"/>
      <c r="K339" s="179"/>
      <c r="L339" s="179"/>
      <c r="M339" s="179"/>
      <c r="N339" s="179"/>
      <c r="O339" s="179"/>
      <c r="P339" s="179"/>
      <c r="Q339" s="179"/>
    </row>
    <row r="340" spans="2:17" x14ac:dyDescent="0.3">
      <c r="B340" s="65"/>
      <c r="C340" s="65"/>
      <c r="D340" s="65"/>
      <c r="E340" s="65"/>
      <c r="F340" s="65"/>
      <c r="G340" s="65"/>
      <c r="H340" s="65"/>
      <c r="I340" s="65"/>
      <c r="J340" s="179"/>
      <c r="K340" s="179"/>
      <c r="L340" s="179"/>
      <c r="M340" s="179"/>
      <c r="N340" s="179"/>
      <c r="O340" s="179"/>
      <c r="P340" s="179"/>
      <c r="Q340" s="179"/>
    </row>
    <row r="341" spans="2:17" x14ac:dyDescent="0.3">
      <c r="B341" s="65"/>
      <c r="C341" s="65"/>
      <c r="D341" s="65"/>
      <c r="E341" s="65"/>
      <c r="F341" s="65"/>
      <c r="G341" s="65"/>
      <c r="H341" s="65"/>
      <c r="I341" s="65"/>
      <c r="J341" s="179"/>
      <c r="K341" s="179"/>
      <c r="L341" s="179"/>
      <c r="M341" s="179"/>
      <c r="N341" s="179"/>
      <c r="O341" s="179"/>
      <c r="P341" s="179"/>
      <c r="Q341" s="179"/>
    </row>
    <row r="342" spans="2:17" x14ac:dyDescent="0.3">
      <c r="B342" s="65"/>
      <c r="C342" s="65"/>
      <c r="D342" s="65"/>
      <c r="E342" s="65"/>
      <c r="F342" s="65"/>
      <c r="G342" s="65"/>
      <c r="H342" s="65"/>
      <c r="I342" s="65"/>
      <c r="J342" s="179"/>
      <c r="K342" s="179"/>
      <c r="L342" s="179"/>
      <c r="M342" s="179"/>
      <c r="N342" s="179"/>
      <c r="O342" s="179"/>
      <c r="P342" s="179"/>
      <c r="Q342" s="179"/>
    </row>
    <row r="343" spans="2:17" x14ac:dyDescent="0.3">
      <c r="B343" s="65"/>
      <c r="C343" s="65"/>
      <c r="D343" s="65"/>
      <c r="E343" s="65"/>
      <c r="F343" s="65"/>
      <c r="G343" s="65"/>
      <c r="H343" s="65"/>
      <c r="I343" s="65"/>
      <c r="J343" s="179"/>
      <c r="K343" s="179"/>
      <c r="L343" s="179"/>
      <c r="M343" s="179"/>
      <c r="N343" s="179"/>
      <c r="O343" s="179"/>
      <c r="P343" s="179"/>
      <c r="Q343" s="179"/>
    </row>
    <row r="344" spans="2:17" x14ac:dyDescent="0.3">
      <c r="B344" s="65"/>
      <c r="C344" s="65"/>
      <c r="D344" s="65"/>
      <c r="E344" s="65"/>
      <c r="F344" s="65"/>
      <c r="G344" s="65"/>
      <c r="H344" s="65"/>
      <c r="I344" s="65"/>
      <c r="J344" s="179"/>
      <c r="K344" s="179"/>
      <c r="L344" s="179"/>
      <c r="M344" s="179"/>
      <c r="N344" s="179"/>
      <c r="O344" s="179"/>
      <c r="P344" s="179"/>
      <c r="Q344" s="179"/>
    </row>
    <row r="345" spans="2:17" x14ac:dyDescent="0.3">
      <c r="B345" s="65"/>
      <c r="C345" s="65"/>
      <c r="D345" s="65"/>
      <c r="E345" s="65"/>
      <c r="F345" s="65"/>
      <c r="G345" s="65"/>
      <c r="H345" s="65"/>
      <c r="I345" s="65"/>
      <c r="J345" s="179"/>
      <c r="K345" s="179"/>
      <c r="L345" s="179"/>
      <c r="M345" s="179"/>
      <c r="N345" s="179"/>
      <c r="O345" s="179"/>
      <c r="P345" s="179"/>
      <c r="Q345" s="179"/>
    </row>
    <row r="346" spans="2:17" x14ac:dyDescent="0.3">
      <c r="B346" s="65"/>
      <c r="C346" s="65"/>
      <c r="D346" s="65"/>
      <c r="E346" s="65"/>
      <c r="F346" s="65"/>
      <c r="G346" s="65"/>
      <c r="H346" s="65"/>
      <c r="I346" s="65"/>
      <c r="J346" s="179"/>
      <c r="K346" s="179"/>
      <c r="L346" s="179"/>
      <c r="M346" s="179"/>
      <c r="N346" s="179"/>
      <c r="O346" s="179"/>
      <c r="P346" s="179"/>
      <c r="Q346" s="179"/>
    </row>
    <row r="347" spans="2:17" x14ac:dyDescent="0.3">
      <c r="B347" s="65"/>
      <c r="C347" s="65"/>
      <c r="D347" s="65"/>
      <c r="E347" s="65"/>
      <c r="F347" s="65"/>
      <c r="G347" s="65"/>
      <c r="H347" s="65"/>
      <c r="I347" s="65"/>
      <c r="J347" s="179"/>
      <c r="K347" s="179"/>
      <c r="L347" s="179"/>
      <c r="M347" s="179"/>
      <c r="N347" s="179"/>
      <c r="O347" s="179"/>
      <c r="P347" s="179"/>
      <c r="Q347" s="179"/>
    </row>
    <row r="348" spans="2:17" x14ac:dyDescent="0.3">
      <c r="B348" s="65"/>
      <c r="C348" s="65"/>
      <c r="D348" s="65"/>
      <c r="E348" s="65"/>
      <c r="F348" s="65"/>
      <c r="G348" s="65"/>
      <c r="H348" s="65"/>
      <c r="I348" s="65"/>
      <c r="J348" s="179"/>
      <c r="K348" s="179"/>
      <c r="L348" s="179"/>
      <c r="M348" s="179"/>
      <c r="N348" s="179"/>
      <c r="O348" s="179"/>
      <c r="P348" s="179"/>
      <c r="Q348" s="179"/>
    </row>
    <row r="349" spans="2:17" x14ac:dyDescent="0.3">
      <c r="B349" s="65"/>
      <c r="C349" s="65"/>
      <c r="D349" s="65"/>
      <c r="E349" s="65"/>
      <c r="F349" s="65"/>
      <c r="G349" s="65"/>
      <c r="H349" s="65"/>
      <c r="I349" s="65"/>
      <c r="J349" s="179"/>
      <c r="K349" s="179"/>
      <c r="L349" s="179"/>
      <c r="M349" s="179"/>
      <c r="N349" s="179"/>
      <c r="O349" s="179"/>
      <c r="P349" s="179"/>
      <c r="Q349" s="179"/>
    </row>
    <row r="350" spans="2:17" x14ac:dyDescent="0.3">
      <c r="B350" s="65"/>
      <c r="C350" s="65"/>
      <c r="D350" s="65"/>
      <c r="E350" s="65"/>
      <c r="F350" s="65"/>
      <c r="G350" s="65"/>
      <c r="H350" s="65"/>
      <c r="I350" s="65"/>
      <c r="J350" s="179"/>
      <c r="K350" s="179"/>
      <c r="L350" s="179"/>
      <c r="M350" s="179"/>
      <c r="N350" s="179"/>
      <c r="O350" s="179"/>
      <c r="P350" s="179"/>
      <c r="Q350" s="179"/>
    </row>
    <row r="351" spans="2:17" x14ac:dyDescent="0.3">
      <c r="B351" s="65"/>
      <c r="C351" s="65"/>
      <c r="D351" s="65"/>
      <c r="E351" s="65"/>
      <c r="F351" s="65"/>
      <c r="G351" s="65"/>
      <c r="H351" s="65"/>
      <c r="I351" s="65"/>
      <c r="J351" s="179"/>
      <c r="K351" s="179"/>
      <c r="L351" s="179"/>
      <c r="M351" s="179"/>
      <c r="N351" s="179"/>
      <c r="O351" s="179"/>
      <c r="P351" s="179"/>
      <c r="Q351" s="179"/>
    </row>
    <row r="352" spans="2:17" x14ac:dyDescent="0.3">
      <c r="B352" s="65"/>
      <c r="C352" s="65"/>
      <c r="D352" s="65"/>
      <c r="E352" s="65"/>
      <c r="F352" s="65"/>
      <c r="G352" s="65"/>
      <c r="H352" s="65"/>
      <c r="I352" s="65"/>
      <c r="J352" s="179"/>
      <c r="K352" s="179"/>
      <c r="L352" s="179"/>
      <c r="M352" s="179"/>
      <c r="N352" s="179"/>
      <c r="O352" s="179"/>
      <c r="P352" s="179"/>
      <c r="Q352" s="179"/>
    </row>
    <row r="353" spans="2:17" x14ac:dyDescent="0.3">
      <c r="B353" s="65"/>
      <c r="C353" s="65"/>
      <c r="D353" s="65"/>
      <c r="E353" s="65"/>
      <c r="F353" s="65"/>
      <c r="G353" s="65"/>
      <c r="H353" s="65"/>
      <c r="I353" s="65"/>
      <c r="J353" s="179"/>
      <c r="K353" s="179"/>
      <c r="L353" s="179"/>
      <c r="M353" s="179"/>
      <c r="N353" s="179"/>
      <c r="O353" s="179"/>
      <c r="P353" s="179"/>
      <c r="Q353" s="179"/>
    </row>
    <row r="354" spans="2:17" x14ac:dyDescent="0.3">
      <c r="B354" s="65"/>
      <c r="C354" s="65"/>
      <c r="D354" s="65"/>
      <c r="E354" s="65"/>
      <c r="F354" s="65"/>
      <c r="G354" s="65"/>
      <c r="H354" s="65"/>
      <c r="I354" s="65"/>
      <c r="J354" s="179"/>
      <c r="K354" s="179"/>
      <c r="L354" s="179"/>
      <c r="M354" s="179"/>
      <c r="N354" s="179"/>
      <c r="O354" s="179"/>
      <c r="P354" s="179"/>
      <c r="Q354" s="179"/>
    </row>
    <row r="355" spans="2:17" x14ac:dyDescent="0.3">
      <c r="B355" s="65"/>
      <c r="C355" s="65"/>
      <c r="D355" s="65"/>
      <c r="E355" s="65"/>
      <c r="F355" s="65"/>
      <c r="G355" s="65"/>
      <c r="H355" s="65"/>
      <c r="I355" s="65"/>
      <c r="J355" s="179"/>
      <c r="K355" s="179"/>
      <c r="L355" s="179"/>
      <c r="M355" s="179"/>
      <c r="N355" s="179"/>
      <c r="O355" s="179"/>
      <c r="P355" s="179"/>
      <c r="Q355" s="179"/>
    </row>
    <row r="356" spans="2:17" x14ac:dyDescent="0.3">
      <c r="B356" s="65"/>
      <c r="C356" s="65"/>
      <c r="D356" s="65"/>
      <c r="E356" s="65"/>
      <c r="F356" s="65"/>
      <c r="G356" s="65"/>
      <c r="H356" s="65"/>
      <c r="I356" s="65"/>
      <c r="J356" s="179"/>
      <c r="K356" s="179"/>
      <c r="L356" s="179"/>
      <c r="M356" s="179"/>
      <c r="N356" s="179"/>
      <c r="O356" s="179"/>
      <c r="P356" s="179"/>
      <c r="Q356" s="179"/>
    </row>
    <row r="357" spans="2:17" x14ac:dyDescent="0.3">
      <c r="B357" s="65"/>
      <c r="C357" s="65"/>
      <c r="D357" s="65"/>
      <c r="E357" s="65"/>
      <c r="F357" s="65"/>
      <c r="G357" s="65"/>
      <c r="H357" s="65"/>
      <c r="I357" s="65"/>
      <c r="J357" s="179"/>
      <c r="K357" s="179"/>
      <c r="L357" s="179"/>
      <c r="M357" s="179"/>
      <c r="N357" s="179"/>
      <c r="O357" s="179"/>
      <c r="P357" s="179"/>
      <c r="Q357" s="179"/>
    </row>
    <row r="358" spans="2:17" x14ac:dyDescent="0.3">
      <c r="B358" s="65"/>
      <c r="C358" s="65"/>
      <c r="D358" s="65"/>
      <c r="E358" s="65"/>
      <c r="F358" s="65"/>
      <c r="G358" s="65"/>
      <c r="H358" s="65"/>
      <c r="I358" s="65"/>
      <c r="J358" s="179"/>
      <c r="K358" s="179"/>
      <c r="L358" s="179"/>
      <c r="M358" s="179"/>
      <c r="N358" s="179"/>
      <c r="O358" s="179"/>
      <c r="P358" s="179"/>
      <c r="Q358" s="179"/>
    </row>
    <row r="359" spans="2:17" x14ac:dyDescent="0.3">
      <c r="B359" s="65"/>
      <c r="C359" s="65"/>
      <c r="D359" s="65"/>
      <c r="E359" s="65"/>
      <c r="F359" s="65"/>
      <c r="G359" s="65"/>
      <c r="H359" s="65"/>
      <c r="I359" s="65"/>
      <c r="J359" s="179"/>
      <c r="K359" s="179"/>
      <c r="L359" s="179"/>
      <c r="M359" s="179"/>
      <c r="N359" s="179"/>
      <c r="O359" s="179"/>
      <c r="P359" s="179"/>
      <c r="Q359" s="179"/>
    </row>
    <row r="360" spans="2:17" x14ac:dyDescent="0.3">
      <c r="B360" s="65"/>
      <c r="C360" s="65"/>
      <c r="D360" s="65"/>
      <c r="E360" s="65"/>
      <c r="F360" s="65"/>
      <c r="G360" s="65"/>
      <c r="H360" s="65"/>
      <c r="I360" s="65"/>
      <c r="J360" s="179"/>
      <c r="K360" s="179"/>
      <c r="L360" s="179"/>
      <c r="M360" s="179"/>
      <c r="N360" s="179"/>
      <c r="O360" s="179"/>
      <c r="P360" s="179"/>
      <c r="Q360" s="179"/>
    </row>
    <row r="361" spans="2:17" x14ac:dyDescent="0.3">
      <c r="B361" s="65"/>
      <c r="C361" s="65"/>
      <c r="D361" s="65"/>
      <c r="E361" s="65"/>
      <c r="F361" s="65"/>
      <c r="G361" s="65"/>
      <c r="H361" s="65"/>
      <c r="I361" s="65"/>
      <c r="J361" s="179"/>
      <c r="K361" s="179"/>
      <c r="L361" s="179"/>
      <c r="M361" s="179"/>
      <c r="N361" s="179"/>
      <c r="O361" s="179"/>
      <c r="P361" s="179"/>
      <c r="Q361" s="179"/>
    </row>
    <row r="362" spans="2:17" x14ac:dyDescent="0.3">
      <c r="B362" s="65"/>
      <c r="C362" s="65"/>
      <c r="D362" s="65"/>
      <c r="E362" s="65"/>
      <c r="F362" s="65"/>
      <c r="G362" s="65"/>
      <c r="H362" s="65"/>
      <c r="I362" s="65"/>
      <c r="J362" s="179"/>
      <c r="K362" s="179"/>
      <c r="L362" s="179"/>
      <c r="M362" s="179"/>
      <c r="N362" s="179"/>
      <c r="O362" s="179"/>
      <c r="P362" s="179"/>
      <c r="Q362" s="179"/>
    </row>
    <row r="363" spans="2:17" x14ac:dyDescent="0.3">
      <c r="B363" s="65"/>
      <c r="C363" s="65"/>
      <c r="D363" s="65"/>
      <c r="E363" s="65"/>
      <c r="F363" s="65"/>
      <c r="G363" s="65"/>
      <c r="H363" s="65"/>
      <c r="I363" s="65"/>
      <c r="J363" s="179"/>
      <c r="K363" s="179"/>
      <c r="L363" s="179"/>
      <c r="M363" s="179"/>
      <c r="N363" s="179"/>
      <c r="O363" s="179"/>
      <c r="P363" s="179"/>
      <c r="Q363" s="179"/>
    </row>
    <row r="364" spans="2:17" x14ac:dyDescent="0.3">
      <c r="B364" s="65"/>
      <c r="C364" s="65"/>
      <c r="D364" s="65"/>
      <c r="E364" s="65"/>
      <c r="F364" s="65"/>
      <c r="G364" s="65"/>
      <c r="H364" s="65"/>
      <c r="I364" s="65"/>
      <c r="J364" s="179"/>
      <c r="K364" s="179"/>
      <c r="L364" s="179"/>
      <c r="M364" s="179"/>
      <c r="N364" s="179"/>
      <c r="O364" s="179"/>
      <c r="P364" s="179"/>
      <c r="Q364" s="179"/>
    </row>
    <row r="365" spans="2:17" x14ac:dyDescent="0.3">
      <c r="B365" s="65"/>
      <c r="C365" s="65"/>
      <c r="D365" s="65"/>
      <c r="E365" s="65"/>
      <c r="F365" s="65"/>
      <c r="G365" s="65"/>
      <c r="H365" s="65"/>
      <c r="I365" s="65"/>
      <c r="J365" s="179"/>
      <c r="K365" s="179"/>
      <c r="L365" s="179"/>
      <c r="M365" s="179"/>
      <c r="N365" s="179"/>
      <c r="O365" s="179"/>
      <c r="P365" s="179"/>
      <c r="Q365" s="179"/>
    </row>
    <row r="366" spans="2:17" x14ac:dyDescent="0.3">
      <c r="B366" s="65"/>
      <c r="C366" s="65"/>
      <c r="D366" s="65"/>
      <c r="E366" s="65"/>
      <c r="F366" s="65"/>
      <c r="G366" s="65"/>
      <c r="H366" s="65"/>
      <c r="I366" s="65"/>
      <c r="J366" s="179"/>
      <c r="K366" s="179"/>
      <c r="L366" s="179"/>
      <c r="M366" s="179"/>
      <c r="N366" s="179"/>
      <c r="O366" s="179"/>
      <c r="P366" s="179"/>
      <c r="Q366" s="179"/>
    </row>
    <row r="367" spans="2:17" x14ac:dyDescent="0.3">
      <c r="B367" s="65"/>
      <c r="C367" s="65"/>
      <c r="D367" s="65"/>
      <c r="E367" s="65"/>
      <c r="F367" s="65"/>
      <c r="G367" s="65"/>
      <c r="H367" s="65"/>
      <c r="I367" s="65"/>
      <c r="J367" s="179"/>
      <c r="K367" s="179"/>
      <c r="L367" s="179"/>
      <c r="M367" s="179"/>
      <c r="N367" s="179"/>
      <c r="O367" s="179"/>
      <c r="P367" s="179"/>
      <c r="Q367" s="179"/>
    </row>
    <row r="368" spans="2:17" x14ac:dyDescent="0.3">
      <c r="B368" s="65"/>
      <c r="C368" s="65"/>
      <c r="D368" s="65"/>
      <c r="E368" s="65"/>
      <c r="F368" s="65"/>
      <c r="G368" s="65"/>
      <c r="H368" s="65"/>
      <c r="I368" s="65"/>
      <c r="J368" s="179"/>
      <c r="K368" s="179"/>
      <c r="L368" s="179"/>
      <c r="M368" s="179"/>
      <c r="N368" s="179"/>
      <c r="O368" s="179"/>
      <c r="P368" s="179"/>
      <c r="Q368" s="179"/>
    </row>
    <row r="369" spans="2:17" x14ac:dyDescent="0.3">
      <c r="B369" s="65"/>
      <c r="C369" s="65"/>
      <c r="D369" s="65"/>
      <c r="E369" s="65"/>
      <c r="F369" s="65"/>
      <c r="G369" s="65"/>
      <c r="H369" s="65"/>
      <c r="I369" s="65"/>
      <c r="J369" s="179"/>
      <c r="K369" s="179"/>
      <c r="L369" s="179"/>
      <c r="M369" s="179"/>
      <c r="N369" s="179"/>
      <c r="O369" s="179"/>
      <c r="P369" s="179"/>
      <c r="Q369" s="179"/>
    </row>
    <row r="370" spans="2:17" x14ac:dyDescent="0.3">
      <c r="B370" s="65"/>
      <c r="C370" s="65"/>
      <c r="D370" s="65"/>
      <c r="E370" s="65"/>
      <c r="F370" s="65"/>
      <c r="G370" s="65"/>
      <c r="H370" s="65"/>
      <c r="I370" s="65"/>
      <c r="J370" s="179"/>
      <c r="K370" s="179"/>
      <c r="L370" s="179"/>
      <c r="M370" s="179"/>
      <c r="N370" s="179"/>
      <c r="O370" s="179"/>
      <c r="P370" s="179"/>
      <c r="Q370" s="179"/>
    </row>
    <row r="371" spans="2:17" x14ac:dyDescent="0.3">
      <c r="B371" s="65"/>
      <c r="C371" s="65"/>
      <c r="D371" s="65"/>
      <c r="E371" s="65"/>
      <c r="F371" s="65"/>
      <c r="G371" s="65"/>
      <c r="H371" s="65"/>
      <c r="I371" s="65"/>
      <c r="J371" s="179"/>
      <c r="K371" s="179"/>
      <c r="L371" s="179"/>
      <c r="M371" s="179"/>
      <c r="N371" s="179"/>
      <c r="O371" s="179"/>
      <c r="P371" s="179"/>
      <c r="Q371" s="179"/>
    </row>
    <row r="372" spans="2:17" x14ac:dyDescent="0.3">
      <c r="B372" s="65"/>
      <c r="C372" s="65"/>
      <c r="D372" s="65"/>
      <c r="E372" s="65"/>
      <c r="F372" s="65"/>
      <c r="G372" s="65"/>
      <c r="H372" s="65"/>
      <c r="I372" s="65"/>
      <c r="J372" s="179"/>
      <c r="K372" s="179"/>
      <c r="L372" s="179"/>
      <c r="M372" s="179"/>
      <c r="N372" s="179"/>
      <c r="O372" s="179"/>
      <c r="P372" s="179"/>
      <c r="Q372" s="179"/>
    </row>
    <row r="373" spans="2:17" x14ac:dyDescent="0.3">
      <c r="B373" s="65"/>
      <c r="C373" s="65"/>
      <c r="D373" s="65"/>
      <c r="E373" s="65"/>
      <c r="F373" s="65"/>
      <c r="G373" s="65"/>
      <c r="H373" s="65"/>
      <c r="I373" s="65"/>
      <c r="J373" s="179"/>
      <c r="K373" s="179"/>
      <c r="L373" s="179"/>
      <c r="M373" s="179"/>
      <c r="N373" s="179"/>
      <c r="O373" s="179"/>
      <c r="P373" s="179"/>
      <c r="Q373" s="179"/>
    </row>
    <row r="374" spans="2:17" x14ac:dyDescent="0.3">
      <c r="B374" s="65"/>
      <c r="C374" s="65"/>
      <c r="D374" s="65"/>
      <c r="E374" s="65"/>
      <c r="F374" s="65"/>
      <c r="G374" s="65"/>
      <c r="H374" s="65"/>
      <c r="I374" s="65"/>
      <c r="J374" s="179"/>
      <c r="K374" s="179"/>
      <c r="L374" s="179"/>
      <c r="M374" s="179"/>
      <c r="N374" s="179"/>
      <c r="O374" s="179"/>
      <c r="P374" s="179"/>
      <c r="Q374" s="179"/>
    </row>
    <row r="375" spans="2:17" x14ac:dyDescent="0.3">
      <c r="B375" s="65"/>
      <c r="C375" s="65"/>
      <c r="D375" s="65"/>
      <c r="E375" s="65"/>
      <c r="F375" s="65"/>
      <c r="G375" s="65"/>
      <c r="H375" s="65"/>
      <c r="I375" s="65"/>
      <c r="J375" s="179"/>
      <c r="K375" s="179"/>
      <c r="L375" s="179"/>
      <c r="M375" s="179"/>
      <c r="N375" s="179"/>
      <c r="O375" s="179"/>
      <c r="P375" s="179"/>
      <c r="Q375" s="179"/>
    </row>
    <row r="376" spans="2:17" x14ac:dyDescent="0.3">
      <c r="B376" s="65"/>
      <c r="C376" s="65"/>
      <c r="D376" s="65"/>
      <c r="E376" s="65"/>
      <c r="F376" s="65"/>
      <c r="G376" s="65"/>
      <c r="H376" s="65"/>
      <c r="I376" s="65"/>
      <c r="J376" s="179"/>
      <c r="K376" s="179"/>
      <c r="L376" s="179"/>
      <c r="M376" s="179"/>
      <c r="N376" s="179"/>
      <c r="O376" s="179"/>
      <c r="P376" s="179"/>
      <c r="Q376" s="179"/>
    </row>
    <row r="377" spans="2:17" x14ac:dyDescent="0.3">
      <c r="B377" s="65"/>
      <c r="C377" s="65"/>
      <c r="D377" s="65"/>
      <c r="E377" s="65"/>
      <c r="F377" s="65"/>
      <c r="G377" s="65"/>
      <c r="H377" s="65"/>
      <c r="I377" s="65"/>
      <c r="J377" s="179"/>
      <c r="K377" s="179"/>
      <c r="L377" s="179"/>
      <c r="M377" s="179"/>
      <c r="N377" s="179"/>
      <c r="O377" s="179"/>
      <c r="P377" s="179"/>
      <c r="Q377" s="179"/>
    </row>
    <row r="378" spans="2:17" x14ac:dyDescent="0.3">
      <c r="B378" s="65"/>
      <c r="C378" s="65"/>
      <c r="D378" s="65"/>
      <c r="E378" s="65"/>
      <c r="F378" s="65"/>
      <c r="G378" s="65"/>
      <c r="H378" s="65"/>
      <c r="I378" s="65"/>
      <c r="J378" s="179"/>
      <c r="K378" s="179"/>
      <c r="L378" s="179"/>
      <c r="M378" s="179"/>
      <c r="N378" s="179"/>
      <c r="O378" s="179"/>
      <c r="P378" s="179"/>
      <c r="Q378" s="179"/>
    </row>
    <row r="379" spans="2:17" x14ac:dyDescent="0.3">
      <c r="B379" s="65"/>
      <c r="C379" s="65"/>
      <c r="D379" s="65"/>
      <c r="E379" s="65"/>
      <c r="F379" s="65"/>
      <c r="G379" s="65"/>
      <c r="H379" s="65"/>
      <c r="I379" s="65"/>
      <c r="J379" s="179"/>
      <c r="K379" s="179"/>
      <c r="L379" s="179"/>
      <c r="M379" s="179"/>
      <c r="N379" s="179"/>
      <c r="O379" s="179"/>
      <c r="P379" s="179"/>
      <c r="Q379" s="179"/>
    </row>
    <row r="380" spans="2:17" x14ac:dyDescent="0.3">
      <c r="B380" s="65"/>
      <c r="C380" s="65"/>
      <c r="D380" s="65"/>
      <c r="E380" s="65"/>
      <c r="F380" s="65"/>
      <c r="G380" s="65"/>
      <c r="H380" s="65"/>
      <c r="I380" s="65"/>
      <c r="J380" s="179"/>
      <c r="K380" s="179"/>
      <c r="L380" s="179"/>
      <c r="M380" s="179"/>
      <c r="N380" s="179"/>
      <c r="O380" s="179"/>
      <c r="P380" s="179"/>
      <c r="Q380" s="179"/>
    </row>
    <row r="381" spans="2:17" x14ac:dyDescent="0.3">
      <c r="B381" s="65"/>
      <c r="C381" s="65"/>
      <c r="D381" s="65"/>
      <c r="E381" s="65"/>
      <c r="F381" s="65"/>
      <c r="G381" s="65"/>
      <c r="H381" s="65"/>
      <c r="I381" s="65"/>
      <c r="J381" s="179"/>
      <c r="K381" s="179"/>
      <c r="L381" s="179"/>
      <c r="M381" s="179"/>
      <c r="N381" s="179"/>
      <c r="O381" s="179"/>
      <c r="P381" s="179"/>
      <c r="Q381" s="179"/>
    </row>
    <row r="382" spans="2:17" x14ac:dyDescent="0.3">
      <c r="B382" s="65"/>
      <c r="C382" s="65"/>
      <c r="D382" s="65"/>
      <c r="E382" s="65"/>
      <c r="F382" s="65"/>
      <c r="G382" s="65"/>
      <c r="H382" s="65"/>
      <c r="I382" s="65"/>
      <c r="J382" s="179"/>
      <c r="K382" s="179"/>
      <c r="L382" s="179"/>
      <c r="M382" s="179"/>
      <c r="N382" s="179"/>
      <c r="O382" s="179"/>
      <c r="P382" s="179"/>
      <c r="Q382" s="179"/>
    </row>
    <row r="383" spans="2:17" x14ac:dyDescent="0.3">
      <c r="B383" s="65"/>
      <c r="C383" s="65"/>
      <c r="D383" s="65"/>
      <c r="E383" s="65"/>
      <c r="F383" s="65"/>
      <c r="G383" s="65"/>
      <c r="H383" s="65"/>
      <c r="I383" s="65"/>
      <c r="J383" s="179"/>
      <c r="K383" s="179"/>
      <c r="L383" s="179"/>
      <c r="M383" s="179"/>
      <c r="N383" s="179"/>
      <c r="O383" s="179"/>
      <c r="P383" s="179"/>
      <c r="Q383" s="179"/>
    </row>
    <row r="384" spans="2:17" x14ac:dyDescent="0.3">
      <c r="B384" s="65"/>
      <c r="C384" s="65"/>
      <c r="D384" s="65"/>
      <c r="E384" s="65"/>
      <c r="F384" s="65"/>
      <c r="G384" s="65"/>
      <c r="H384" s="65"/>
      <c r="I384" s="65"/>
      <c r="J384" s="179"/>
      <c r="K384" s="179"/>
      <c r="L384" s="179"/>
      <c r="M384" s="179"/>
      <c r="N384" s="179"/>
      <c r="O384" s="179"/>
      <c r="P384" s="179"/>
      <c r="Q384" s="179"/>
    </row>
    <row r="385" spans="2:17" x14ac:dyDescent="0.3">
      <c r="B385" s="65"/>
      <c r="C385" s="65"/>
      <c r="D385" s="65"/>
      <c r="E385" s="65"/>
      <c r="F385" s="65"/>
      <c r="G385" s="65"/>
      <c r="H385" s="65"/>
      <c r="I385" s="65"/>
      <c r="J385" s="179"/>
      <c r="K385" s="179"/>
      <c r="L385" s="179"/>
      <c r="M385" s="179"/>
      <c r="N385" s="179"/>
      <c r="O385" s="179"/>
      <c r="P385" s="179"/>
      <c r="Q385" s="179"/>
    </row>
    <row r="386" spans="2:17" x14ac:dyDescent="0.3">
      <c r="B386" s="65"/>
      <c r="C386" s="65"/>
      <c r="D386" s="65"/>
      <c r="E386" s="65"/>
      <c r="F386" s="65"/>
      <c r="G386" s="65"/>
      <c r="H386" s="65"/>
      <c r="I386" s="65"/>
      <c r="J386" s="179"/>
      <c r="K386" s="179"/>
      <c r="L386" s="179"/>
      <c r="M386" s="179"/>
      <c r="N386" s="179"/>
      <c r="O386" s="179"/>
      <c r="P386" s="179"/>
      <c r="Q386" s="179"/>
    </row>
    <row r="387" spans="2:17" x14ac:dyDescent="0.3">
      <c r="B387" s="65"/>
      <c r="C387" s="65"/>
      <c r="D387" s="65"/>
      <c r="E387" s="65"/>
      <c r="F387" s="65"/>
      <c r="G387" s="65"/>
      <c r="H387" s="65"/>
      <c r="I387" s="65"/>
      <c r="J387" s="179"/>
      <c r="K387" s="179"/>
      <c r="L387" s="179"/>
      <c r="M387" s="179"/>
      <c r="N387" s="179"/>
      <c r="O387" s="179"/>
      <c r="P387" s="179"/>
      <c r="Q387" s="179"/>
    </row>
    <row r="388" spans="2:17" x14ac:dyDescent="0.3">
      <c r="B388" s="65"/>
      <c r="C388" s="65"/>
      <c r="D388" s="65"/>
      <c r="E388" s="65"/>
      <c r="F388" s="65"/>
      <c r="G388" s="65"/>
      <c r="H388" s="65"/>
      <c r="I388" s="65"/>
      <c r="J388" s="179"/>
      <c r="K388" s="179"/>
      <c r="L388" s="179"/>
      <c r="M388" s="179"/>
      <c r="N388" s="179"/>
      <c r="O388" s="179"/>
      <c r="P388" s="179"/>
      <c r="Q388" s="179"/>
    </row>
    <row r="389" spans="2:17" x14ac:dyDescent="0.3">
      <c r="B389" s="65"/>
      <c r="C389" s="65"/>
      <c r="D389" s="65"/>
      <c r="E389" s="65"/>
      <c r="F389" s="65"/>
      <c r="G389" s="65"/>
      <c r="H389" s="65"/>
      <c r="I389" s="65"/>
      <c r="J389" s="179"/>
      <c r="K389" s="179"/>
      <c r="L389" s="179"/>
      <c r="M389" s="179"/>
      <c r="N389" s="179"/>
      <c r="O389" s="179"/>
      <c r="P389" s="179"/>
      <c r="Q389" s="179"/>
    </row>
    <row r="390" spans="2:17" x14ac:dyDescent="0.3">
      <c r="B390" s="65"/>
      <c r="C390" s="65"/>
      <c r="D390" s="65"/>
      <c r="E390" s="65"/>
      <c r="F390" s="65"/>
      <c r="G390" s="65"/>
      <c r="H390" s="65"/>
      <c r="I390" s="65"/>
      <c r="J390" s="179"/>
      <c r="K390" s="179"/>
      <c r="L390" s="179"/>
      <c r="M390" s="179"/>
      <c r="N390" s="179"/>
      <c r="O390" s="179"/>
      <c r="P390" s="179"/>
      <c r="Q390" s="179"/>
    </row>
    <row r="391" spans="2:17" x14ac:dyDescent="0.3">
      <c r="B391" s="65"/>
      <c r="C391" s="65"/>
      <c r="D391" s="65"/>
      <c r="E391" s="65"/>
      <c r="F391" s="65"/>
      <c r="G391" s="65"/>
      <c r="H391" s="65"/>
      <c r="I391" s="65"/>
      <c r="J391" s="179"/>
      <c r="K391" s="179"/>
      <c r="L391" s="179"/>
      <c r="M391" s="179"/>
      <c r="N391" s="179"/>
      <c r="O391" s="179"/>
      <c r="P391" s="179"/>
      <c r="Q391" s="179"/>
    </row>
    <row r="392" spans="2:17" x14ac:dyDescent="0.3">
      <c r="B392" s="65"/>
      <c r="C392" s="65"/>
      <c r="D392" s="65"/>
      <c r="E392" s="65"/>
      <c r="F392" s="65"/>
      <c r="G392" s="65"/>
      <c r="H392" s="65"/>
      <c r="I392" s="65"/>
      <c r="J392" s="179"/>
      <c r="K392" s="179"/>
      <c r="L392" s="179"/>
      <c r="M392" s="179"/>
      <c r="N392" s="179"/>
      <c r="O392" s="179"/>
      <c r="P392" s="179"/>
      <c r="Q392" s="179"/>
    </row>
    <row r="393" spans="2:17" x14ac:dyDescent="0.3">
      <c r="B393" s="65"/>
      <c r="C393" s="65"/>
      <c r="D393" s="65"/>
      <c r="E393" s="65"/>
      <c r="F393" s="65"/>
      <c r="G393" s="65"/>
      <c r="H393" s="65"/>
      <c r="I393" s="65"/>
      <c r="J393" s="179"/>
      <c r="K393" s="179"/>
      <c r="L393" s="179"/>
      <c r="M393" s="179"/>
      <c r="N393" s="179"/>
      <c r="O393" s="179"/>
      <c r="P393" s="179"/>
      <c r="Q393" s="179"/>
    </row>
    <row r="394" spans="2:17" x14ac:dyDescent="0.3">
      <c r="B394" s="65"/>
      <c r="C394" s="65"/>
      <c r="D394" s="65"/>
      <c r="E394" s="65"/>
      <c r="F394" s="65"/>
      <c r="G394" s="65"/>
      <c r="H394" s="65"/>
      <c r="I394" s="65"/>
      <c r="J394" s="179"/>
      <c r="K394" s="179"/>
      <c r="L394" s="179"/>
      <c r="M394" s="179"/>
      <c r="N394" s="179"/>
      <c r="O394" s="179"/>
      <c r="P394" s="179"/>
      <c r="Q394" s="179"/>
    </row>
    <row r="395" spans="2:17" x14ac:dyDescent="0.3">
      <c r="B395" s="65"/>
      <c r="C395" s="65"/>
      <c r="D395" s="65"/>
      <c r="E395" s="65"/>
      <c r="F395" s="65"/>
      <c r="G395" s="65"/>
      <c r="H395" s="65"/>
      <c r="I395" s="65"/>
      <c r="J395" s="179"/>
      <c r="K395" s="179"/>
      <c r="L395" s="179"/>
      <c r="M395" s="179"/>
      <c r="N395" s="179"/>
      <c r="O395" s="179"/>
      <c r="P395" s="179"/>
      <c r="Q395" s="179"/>
    </row>
    <row r="396" spans="2:17" x14ac:dyDescent="0.3">
      <c r="B396" s="65"/>
      <c r="C396" s="65"/>
      <c r="D396" s="65"/>
      <c r="E396" s="65"/>
      <c r="F396" s="65"/>
      <c r="G396" s="65"/>
      <c r="H396" s="65"/>
      <c r="I396" s="65"/>
      <c r="J396" s="179"/>
      <c r="K396" s="179"/>
      <c r="L396" s="179"/>
      <c r="M396" s="179"/>
      <c r="N396" s="179"/>
      <c r="O396" s="179"/>
      <c r="P396" s="179"/>
      <c r="Q396" s="179"/>
    </row>
    <row r="397" spans="2:17" x14ac:dyDescent="0.3">
      <c r="B397" s="65"/>
      <c r="C397" s="65"/>
      <c r="D397" s="65"/>
      <c r="E397" s="65"/>
      <c r="F397" s="65"/>
      <c r="G397" s="65"/>
      <c r="H397" s="65"/>
      <c r="I397" s="65"/>
      <c r="J397" s="179"/>
      <c r="K397" s="179"/>
      <c r="L397" s="179"/>
      <c r="M397" s="179"/>
      <c r="N397" s="179"/>
      <c r="O397" s="179"/>
      <c r="P397" s="179"/>
      <c r="Q397" s="179"/>
    </row>
    <row r="398" spans="2:17" x14ac:dyDescent="0.3">
      <c r="B398" s="65"/>
      <c r="C398" s="65"/>
      <c r="D398" s="65"/>
      <c r="E398" s="65"/>
      <c r="F398" s="65"/>
      <c r="G398" s="65"/>
      <c r="H398" s="65"/>
      <c r="I398" s="65"/>
      <c r="J398" s="179"/>
      <c r="K398" s="179"/>
      <c r="L398" s="179"/>
      <c r="M398" s="179"/>
      <c r="N398" s="179"/>
      <c r="O398" s="179"/>
      <c r="P398" s="179"/>
      <c r="Q398" s="179"/>
    </row>
    <row r="399" spans="2:17" x14ac:dyDescent="0.3">
      <c r="B399" s="65"/>
      <c r="C399" s="65"/>
      <c r="D399" s="65"/>
      <c r="E399" s="65"/>
      <c r="F399" s="65"/>
      <c r="G399" s="65"/>
      <c r="H399" s="65"/>
      <c r="I399" s="65"/>
      <c r="J399" s="179"/>
      <c r="K399" s="179"/>
      <c r="L399" s="179"/>
      <c r="M399" s="179"/>
      <c r="N399" s="179"/>
      <c r="O399" s="179"/>
      <c r="P399" s="179"/>
      <c r="Q399" s="179"/>
    </row>
    <row r="400" spans="2:17" x14ac:dyDescent="0.3">
      <c r="B400" s="65"/>
      <c r="C400" s="65"/>
      <c r="D400" s="65"/>
      <c r="E400" s="65"/>
      <c r="F400" s="65"/>
      <c r="G400" s="65"/>
      <c r="H400" s="65"/>
      <c r="I400" s="65"/>
      <c r="J400" s="179"/>
      <c r="K400" s="179"/>
      <c r="L400" s="179"/>
      <c r="M400" s="179"/>
      <c r="N400" s="179"/>
      <c r="O400" s="179"/>
      <c r="P400" s="179"/>
      <c r="Q400" s="179"/>
    </row>
    <row r="401" spans="1:17" x14ac:dyDescent="0.3">
      <c r="A401" s="180"/>
      <c r="B401" s="181"/>
      <c r="C401" s="181"/>
      <c r="D401" s="181"/>
      <c r="E401" s="181"/>
      <c r="F401" s="181"/>
      <c r="G401" s="181"/>
      <c r="H401" s="181"/>
      <c r="I401" s="181"/>
      <c r="J401" s="182"/>
      <c r="K401" s="182"/>
      <c r="L401" s="182"/>
      <c r="M401" s="182"/>
      <c r="N401" s="182"/>
      <c r="O401" s="182"/>
      <c r="P401" s="182"/>
      <c r="Q401" s="182"/>
    </row>
    <row r="402" spans="1:17" x14ac:dyDescent="0.3">
      <c r="B402" s="65"/>
      <c r="C402" s="65"/>
      <c r="D402" s="65"/>
      <c r="E402" s="65"/>
      <c r="F402" s="65"/>
      <c r="G402" s="65"/>
      <c r="H402" s="65"/>
      <c r="I402" s="65"/>
      <c r="J402" s="179"/>
      <c r="K402" s="179"/>
      <c r="L402" s="179"/>
      <c r="M402" s="179"/>
      <c r="N402" s="179"/>
      <c r="O402" s="179"/>
      <c r="P402" s="179"/>
      <c r="Q402" s="179"/>
    </row>
    <row r="403" spans="1:17" x14ac:dyDescent="0.3">
      <c r="B403" s="65"/>
      <c r="C403" s="65"/>
      <c r="D403" s="65"/>
      <c r="E403" s="65"/>
      <c r="F403" s="65"/>
      <c r="G403" s="65"/>
      <c r="H403" s="65"/>
      <c r="I403" s="65"/>
      <c r="J403" s="179"/>
      <c r="K403" s="179"/>
      <c r="L403" s="179"/>
      <c r="M403" s="179"/>
      <c r="N403" s="179"/>
      <c r="O403" s="179"/>
      <c r="P403" s="179"/>
      <c r="Q403" s="179"/>
    </row>
    <row r="404" spans="1:17" x14ac:dyDescent="0.3">
      <c r="A404" s="180"/>
      <c r="B404" s="181"/>
      <c r="C404" s="181"/>
      <c r="D404" s="181"/>
      <c r="E404" s="181"/>
      <c r="F404" s="181"/>
      <c r="G404" s="181"/>
      <c r="H404" s="181"/>
      <c r="I404" s="181"/>
      <c r="J404" s="182"/>
      <c r="K404" s="182"/>
      <c r="L404" s="182"/>
      <c r="M404" s="182"/>
      <c r="N404" s="182"/>
      <c r="O404" s="182"/>
      <c r="P404" s="182"/>
      <c r="Q404" s="182"/>
    </row>
    <row r="405" spans="1:17" x14ac:dyDescent="0.3">
      <c r="B405" s="65"/>
      <c r="C405" s="65"/>
      <c r="D405" s="65"/>
      <c r="E405" s="65"/>
      <c r="F405" s="65"/>
      <c r="G405" s="65"/>
      <c r="H405" s="65"/>
      <c r="I405" s="65"/>
      <c r="J405" s="179"/>
      <c r="K405" s="179"/>
      <c r="L405" s="179"/>
      <c r="M405" s="179"/>
      <c r="N405" s="179"/>
      <c r="O405" s="179"/>
      <c r="P405" s="179"/>
      <c r="Q405" s="179"/>
    </row>
    <row r="406" spans="1:17" x14ac:dyDescent="0.3">
      <c r="B406" s="65"/>
      <c r="C406" s="65"/>
      <c r="D406" s="65"/>
      <c r="E406" s="65"/>
      <c r="F406" s="65"/>
      <c r="G406" s="65"/>
      <c r="H406" s="65"/>
      <c r="I406" s="65"/>
      <c r="J406" s="179"/>
      <c r="K406" s="179"/>
      <c r="L406" s="179"/>
      <c r="M406" s="179"/>
      <c r="N406" s="179"/>
      <c r="O406" s="179"/>
      <c r="P406" s="179"/>
      <c r="Q406" s="179"/>
    </row>
    <row r="407" spans="1:17" x14ac:dyDescent="0.3">
      <c r="B407" s="65"/>
      <c r="C407" s="65"/>
      <c r="D407" s="65"/>
      <c r="E407" s="65"/>
      <c r="F407" s="65"/>
      <c r="G407" s="65"/>
      <c r="H407" s="65"/>
      <c r="I407" s="65"/>
      <c r="J407" s="179"/>
      <c r="K407" s="179"/>
      <c r="L407" s="179"/>
      <c r="M407" s="179"/>
      <c r="N407" s="179"/>
      <c r="O407" s="179"/>
      <c r="P407" s="179"/>
      <c r="Q407" s="179"/>
    </row>
    <row r="408" spans="1:17" x14ac:dyDescent="0.3">
      <c r="B408" s="65"/>
      <c r="C408" s="65"/>
      <c r="D408" s="65"/>
      <c r="E408" s="65"/>
      <c r="F408" s="65"/>
      <c r="G408" s="65"/>
      <c r="H408" s="65"/>
      <c r="I408" s="65"/>
      <c r="J408" s="179"/>
      <c r="K408" s="179"/>
      <c r="L408" s="179"/>
      <c r="M408" s="179"/>
      <c r="N408" s="179"/>
      <c r="O408" s="179"/>
      <c r="P408" s="179"/>
      <c r="Q408" s="179"/>
    </row>
    <row r="409" spans="1:17" x14ac:dyDescent="0.3">
      <c r="B409" s="65"/>
      <c r="C409" s="65"/>
      <c r="D409" s="65"/>
      <c r="E409" s="65"/>
      <c r="F409" s="65"/>
      <c r="G409" s="65"/>
      <c r="H409" s="65"/>
      <c r="I409" s="65"/>
      <c r="J409" s="179"/>
      <c r="K409" s="179"/>
      <c r="L409" s="179"/>
      <c r="M409" s="179"/>
      <c r="N409" s="179"/>
      <c r="O409" s="179"/>
      <c r="P409" s="179"/>
      <c r="Q409" s="179"/>
    </row>
    <row r="410" spans="1:17" x14ac:dyDescent="0.3">
      <c r="B410" s="65"/>
      <c r="C410" s="65"/>
      <c r="D410" s="65"/>
      <c r="E410" s="65"/>
      <c r="F410" s="65"/>
      <c r="G410" s="65"/>
      <c r="H410" s="65"/>
      <c r="I410" s="65"/>
      <c r="J410" s="179"/>
      <c r="K410" s="179"/>
      <c r="L410" s="179"/>
      <c r="M410" s="179"/>
      <c r="N410" s="179"/>
      <c r="O410" s="179"/>
      <c r="P410" s="179"/>
      <c r="Q410" s="179"/>
    </row>
    <row r="411" spans="1:17" x14ac:dyDescent="0.3">
      <c r="B411" s="65"/>
      <c r="C411" s="65"/>
      <c r="D411" s="65"/>
      <c r="E411" s="65"/>
      <c r="F411" s="65"/>
      <c r="G411" s="65"/>
      <c r="H411" s="65"/>
      <c r="I411" s="65"/>
      <c r="J411" s="179"/>
      <c r="K411" s="179"/>
      <c r="L411" s="179"/>
      <c r="M411" s="179"/>
      <c r="N411" s="179"/>
      <c r="O411" s="179"/>
      <c r="P411" s="179"/>
      <c r="Q411" s="179"/>
    </row>
    <row r="412" spans="1:17" x14ac:dyDescent="0.3">
      <c r="B412" s="65"/>
      <c r="C412" s="65"/>
      <c r="D412" s="65"/>
      <c r="E412" s="65"/>
      <c r="F412" s="65"/>
      <c r="G412" s="65"/>
      <c r="H412" s="65"/>
      <c r="I412" s="65"/>
      <c r="J412" s="179"/>
      <c r="K412" s="179"/>
      <c r="L412" s="179"/>
      <c r="M412" s="179"/>
      <c r="N412" s="179"/>
      <c r="O412" s="179"/>
      <c r="P412" s="179"/>
      <c r="Q412" s="179"/>
    </row>
    <row r="413" spans="1:17" x14ac:dyDescent="0.3">
      <c r="B413" s="65"/>
      <c r="C413" s="65"/>
      <c r="D413" s="65"/>
      <c r="E413" s="65"/>
      <c r="F413" s="65"/>
      <c r="G413" s="65"/>
      <c r="H413" s="65"/>
      <c r="I413" s="65"/>
      <c r="J413" s="179"/>
      <c r="K413" s="179"/>
      <c r="L413" s="179"/>
      <c r="M413" s="179"/>
      <c r="N413" s="179"/>
      <c r="O413" s="179"/>
      <c r="P413" s="179"/>
      <c r="Q413" s="179"/>
    </row>
    <row r="414" spans="1:17" x14ac:dyDescent="0.3">
      <c r="B414" s="65"/>
      <c r="C414" s="65"/>
      <c r="D414" s="65"/>
      <c r="E414" s="65"/>
      <c r="F414" s="65"/>
      <c r="G414" s="65"/>
      <c r="H414" s="65"/>
      <c r="I414" s="65"/>
      <c r="J414" s="179"/>
      <c r="K414" s="179"/>
      <c r="L414" s="179"/>
      <c r="M414" s="179"/>
      <c r="N414" s="179"/>
      <c r="O414" s="179"/>
      <c r="P414" s="179"/>
      <c r="Q414" s="179"/>
    </row>
    <row r="415" spans="1:17" x14ac:dyDescent="0.3">
      <c r="B415" s="65"/>
      <c r="C415" s="65"/>
      <c r="D415" s="65"/>
      <c r="E415" s="65"/>
      <c r="F415" s="65"/>
      <c r="G415" s="65"/>
      <c r="H415" s="65"/>
      <c r="I415" s="65"/>
      <c r="J415" s="179"/>
      <c r="K415" s="179"/>
      <c r="L415" s="179"/>
      <c r="M415" s="179"/>
      <c r="N415" s="179"/>
      <c r="O415" s="179"/>
      <c r="P415" s="179"/>
      <c r="Q415" s="179"/>
    </row>
    <row r="416" spans="1:17" x14ac:dyDescent="0.3">
      <c r="B416" s="65"/>
      <c r="C416" s="65"/>
      <c r="D416" s="65"/>
      <c r="E416" s="65"/>
      <c r="F416" s="65"/>
      <c r="G416" s="65"/>
      <c r="H416" s="65"/>
      <c r="I416" s="65"/>
      <c r="J416" s="179"/>
      <c r="K416" s="179"/>
      <c r="L416" s="179"/>
      <c r="M416" s="179"/>
      <c r="N416" s="179"/>
      <c r="O416" s="179"/>
      <c r="P416" s="179"/>
      <c r="Q416" s="179"/>
    </row>
    <row r="417" spans="1:17" x14ac:dyDescent="0.3">
      <c r="B417" s="65"/>
      <c r="C417" s="65"/>
      <c r="D417" s="65"/>
      <c r="E417" s="65"/>
      <c r="F417" s="65"/>
      <c r="G417" s="65"/>
      <c r="H417" s="65"/>
      <c r="I417" s="65"/>
      <c r="J417" s="179"/>
      <c r="K417" s="179"/>
      <c r="L417" s="179"/>
      <c r="M417" s="179"/>
      <c r="N417" s="179"/>
      <c r="O417" s="179"/>
      <c r="P417" s="179"/>
      <c r="Q417" s="179"/>
    </row>
    <row r="418" spans="1:17" x14ac:dyDescent="0.3">
      <c r="B418" s="65"/>
      <c r="C418" s="65"/>
      <c r="D418" s="65"/>
      <c r="E418" s="65"/>
      <c r="F418" s="65"/>
      <c r="G418" s="65"/>
      <c r="H418" s="65"/>
      <c r="I418" s="65"/>
      <c r="J418" s="179"/>
      <c r="K418" s="179"/>
      <c r="L418" s="179"/>
      <c r="M418" s="179"/>
      <c r="N418" s="179"/>
      <c r="O418" s="179"/>
      <c r="P418" s="179"/>
      <c r="Q418" s="179"/>
    </row>
    <row r="419" spans="1:17" x14ac:dyDescent="0.3">
      <c r="B419" s="65"/>
      <c r="C419" s="65"/>
      <c r="D419" s="65"/>
      <c r="E419" s="65"/>
      <c r="F419" s="65"/>
      <c r="G419" s="65"/>
      <c r="H419" s="65"/>
      <c r="I419" s="65"/>
      <c r="J419" s="179"/>
      <c r="K419" s="179"/>
      <c r="L419" s="179"/>
      <c r="M419" s="179"/>
      <c r="N419" s="179"/>
      <c r="O419" s="179"/>
      <c r="P419" s="179"/>
      <c r="Q419" s="179"/>
    </row>
    <row r="420" spans="1:17" x14ac:dyDescent="0.3">
      <c r="B420" s="65"/>
      <c r="C420" s="65"/>
      <c r="D420" s="65"/>
      <c r="E420" s="65"/>
      <c r="F420" s="65"/>
      <c r="G420" s="65"/>
      <c r="H420" s="65"/>
      <c r="I420" s="65"/>
      <c r="J420" s="179"/>
      <c r="K420" s="179"/>
      <c r="L420" s="179"/>
      <c r="M420" s="179"/>
      <c r="N420" s="179"/>
      <c r="O420" s="179"/>
      <c r="P420" s="179"/>
      <c r="Q420" s="179"/>
    </row>
    <row r="421" spans="1:17" x14ac:dyDescent="0.3">
      <c r="B421" s="65"/>
      <c r="C421" s="65"/>
      <c r="D421" s="65"/>
      <c r="E421" s="65"/>
      <c r="F421" s="65"/>
      <c r="G421" s="65"/>
      <c r="H421" s="65"/>
      <c r="I421" s="65"/>
      <c r="J421" s="179"/>
      <c r="K421" s="179"/>
      <c r="L421" s="179"/>
      <c r="M421" s="179"/>
      <c r="N421" s="179"/>
      <c r="O421" s="179"/>
      <c r="P421" s="179"/>
      <c r="Q421" s="179"/>
    </row>
    <row r="422" spans="1:17" x14ac:dyDescent="0.3">
      <c r="B422" s="65"/>
      <c r="C422" s="65"/>
      <c r="D422" s="65"/>
      <c r="E422" s="65"/>
      <c r="F422" s="65"/>
      <c r="G422" s="65"/>
      <c r="H422" s="65"/>
      <c r="I422" s="65"/>
      <c r="J422" s="179"/>
      <c r="K422" s="179"/>
      <c r="L422" s="179"/>
      <c r="M422" s="179"/>
      <c r="N422" s="179"/>
      <c r="O422" s="179"/>
      <c r="P422" s="179"/>
      <c r="Q422" s="179"/>
    </row>
    <row r="423" spans="1:17" x14ac:dyDescent="0.3">
      <c r="B423" s="65"/>
      <c r="C423" s="65"/>
      <c r="D423" s="65"/>
      <c r="E423" s="65"/>
      <c r="F423" s="65"/>
      <c r="G423" s="65"/>
      <c r="H423" s="65"/>
      <c r="I423" s="65"/>
      <c r="J423" s="179"/>
      <c r="K423" s="179"/>
      <c r="L423" s="179"/>
      <c r="M423" s="179"/>
      <c r="N423" s="179"/>
      <c r="O423" s="179"/>
      <c r="P423" s="179"/>
      <c r="Q423" s="179"/>
    </row>
    <row r="424" spans="1:17" x14ac:dyDescent="0.3">
      <c r="A424" s="180"/>
      <c r="B424" s="183"/>
      <c r="C424" s="183"/>
      <c r="D424" s="183"/>
      <c r="E424" s="183"/>
      <c r="F424" s="183"/>
      <c r="G424" s="183"/>
      <c r="H424" s="183"/>
      <c r="I424" s="183"/>
      <c r="J424" s="184"/>
      <c r="K424" s="184"/>
      <c r="L424" s="184"/>
      <c r="M424" s="184"/>
      <c r="N424" s="184"/>
      <c r="O424" s="184"/>
      <c r="P424" s="184"/>
      <c r="Q424" s="184"/>
    </row>
    <row r="425" spans="1:17" x14ac:dyDescent="0.3">
      <c r="B425" s="65"/>
      <c r="C425" s="65"/>
      <c r="D425" s="65"/>
      <c r="E425" s="65"/>
      <c r="F425" s="65"/>
      <c r="G425" s="65"/>
      <c r="H425" s="65"/>
      <c r="I425" s="65"/>
      <c r="J425" s="179"/>
      <c r="K425" s="179"/>
      <c r="L425" s="179"/>
      <c r="M425" s="179"/>
      <c r="N425" s="179"/>
      <c r="O425" s="179"/>
      <c r="P425" s="179"/>
      <c r="Q425" s="179"/>
    </row>
    <row r="426" spans="1:17" x14ac:dyDescent="0.3">
      <c r="B426" s="65"/>
      <c r="C426" s="65"/>
      <c r="D426" s="65"/>
      <c r="E426" s="65"/>
      <c r="F426" s="65"/>
      <c r="G426" s="65"/>
      <c r="H426" s="65"/>
      <c r="I426" s="65"/>
      <c r="J426" s="179"/>
      <c r="K426" s="179"/>
      <c r="L426" s="179"/>
      <c r="M426" s="179"/>
      <c r="N426" s="179"/>
      <c r="O426" s="179"/>
      <c r="P426" s="179"/>
      <c r="Q426" s="179"/>
    </row>
    <row r="427" spans="1:17" x14ac:dyDescent="0.3">
      <c r="B427" s="65"/>
      <c r="C427" s="65"/>
      <c r="D427" s="65"/>
      <c r="E427" s="65"/>
      <c r="F427" s="65"/>
      <c r="G427" s="65"/>
      <c r="H427" s="65"/>
      <c r="I427" s="65"/>
      <c r="J427" s="179"/>
      <c r="K427" s="179"/>
      <c r="L427" s="179"/>
      <c r="M427" s="179"/>
      <c r="N427" s="179"/>
      <c r="O427" s="179"/>
      <c r="P427" s="179"/>
      <c r="Q427" s="179"/>
    </row>
    <row r="428" spans="1:17" x14ac:dyDescent="0.3">
      <c r="B428" s="65"/>
      <c r="C428" s="65"/>
      <c r="D428" s="65"/>
      <c r="E428" s="65"/>
      <c r="F428" s="65"/>
      <c r="G428" s="65"/>
      <c r="H428" s="65"/>
      <c r="I428" s="65"/>
      <c r="J428" s="179"/>
      <c r="K428" s="179"/>
      <c r="L428" s="179"/>
      <c r="M428" s="179"/>
      <c r="N428" s="179"/>
      <c r="O428" s="179"/>
      <c r="P428" s="179"/>
      <c r="Q428" s="179"/>
    </row>
    <row r="429" spans="1:17" x14ac:dyDescent="0.3">
      <c r="B429" s="65"/>
      <c r="C429" s="65"/>
      <c r="D429" s="65"/>
      <c r="E429" s="65"/>
      <c r="F429" s="65"/>
      <c r="G429" s="65"/>
      <c r="H429" s="65"/>
      <c r="I429" s="65"/>
      <c r="J429" s="179"/>
      <c r="K429" s="179"/>
      <c r="L429" s="179"/>
      <c r="M429" s="179"/>
      <c r="N429" s="179"/>
      <c r="O429" s="179"/>
      <c r="P429" s="179"/>
      <c r="Q429" s="179"/>
    </row>
    <row r="430" spans="1:17" x14ac:dyDescent="0.3">
      <c r="B430" s="65"/>
      <c r="C430" s="65"/>
      <c r="D430" s="65"/>
      <c r="E430" s="65"/>
      <c r="F430" s="65"/>
      <c r="G430" s="65"/>
      <c r="H430" s="65"/>
      <c r="I430" s="65"/>
      <c r="J430" s="179"/>
      <c r="K430" s="179"/>
      <c r="L430" s="179"/>
      <c r="M430" s="179"/>
      <c r="N430" s="179"/>
      <c r="O430" s="179"/>
      <c r="P430" s="179"/>
      <c r="Q430" s="179"/>
    </row>
    <row r="431" spans="1:17" x14ac:dyDescent="0.3">
      <c r="B431" s="65"/>
      <c r="C431" s="65"/>
      <c r="D431" s="65"/>
      <c r="E431" s="65"/>
      <c r="F431" s="65"/>
      <c r="G431" s="65"/>
      <c r="H431" s="65"/>
      <c r="I431" s="65"/>
      <c r="J431" s="179"/>
      <c r="K431" s="179"/>
      <c r="L431" s="179"/>
      <c r="M431" s="179"/>
      <c r="N431" s="179"/>
      <c r="O431" s="179"/>
      <c r="P431" s="179"/>
      <c r="Q431" s="179"/>
    </row>
    <row r="432" spans="1:17" x14ac:dyDescent="0.3">
      <c r="B432" s="65"/>
      <c r="C432" s="65"/>
      <c r="D432" s="65"/>
      <c r="E432" s="65"/>
      <c r="F432" s="65"/>
      <c r="G432" s="65"/>
      <c r="H432" s="65"/>
      <c r="I432" s="65"/>
      <c r="J432" s="179"/>
      <c r="K432" s="179"/>
      <c r="L432" s="179"/>
      <c r="M432" s="179"/>
      <c r="N432" s="179"/>
      <c r="O432" s="179"/>
      <c r="P432" s="179"/>
      <c r="Q432" s="179"/>
    </row>
    <row r="433" spans="2:17" x14ac:dyDescent="0.3">
      <c r="B433" s="65"/>
      <c r="C433" s="65"/>
      <c r="D433" s="65"/>
      <c r="E433" s="65"/>
      <c r="F433" s="65"/>
      <c r="G433" s="65"/>
      <c r="H433" s="65"/>
      <c r="I433" s="65"/>
      <c r="J433" s="179"/>
      <c r="K433" s="179"/>
      <c r="L433" s="179"/>
      <c r="M433" s="179"/>
      <c r="N433" s="179"/>
      <c r="O433" s="179"/>
      <c r="P433" s="179"/>
      <c r="Q433" s="179"/>
    </row>
    <row r="434" spans="2:17" x14ac:dyDescent="0.3">
      <c r="B434" s="65"/>
      <c r="C434" s="65"/>
      <c r="D434" s="65"/>
      <c r="E434" s="65"/>
      <c r="F434" s="65"/>
      <c r="G434" s="65"/>
      <c r="H434" s="65"/>
      <c r="I434" s="65"/>
      <c r="J434" s="179"/>
      <c r="K434" s="179"/>
      <c r="L434" s="179"/>
      <c r="M434" s="179"/>
      <c r="N434" s="179"/>
      <c r="O434" s="179"/>
      <c r="P434" s="179"/>
      <c r="Q434" s="179"/>
    </row>
    <row r="435" spans="2:17" x14ac:dyDescent="0.3">
      <c r="B435" s="65"/>
      <c r="C435" s="65"/>
      <c r="D435" s="65"/>
      <c r="E435" s="65"/>
      <c r="F435" s="65"/>
      <c r="G435" s="65"/>
      <c r="H435" s="65"/>
      <c r="I435" s="65"/>
      <c r="J435" s="179"/>
      <c r="K435" s="179"/>
      <c r="L435" s="179"/>
      <c r="M435" s="179"/>
      <c r="N435" s="179"/>
      <c r="O435" s="179"/>
      <c r="P435" s="179"/>
      <c r="Q435" s="179"/>
    </row>
    <row r="436" spans="2:17" x14ac:dyDescent="0.3">
      <c r="B436" s="65"/>
      <c r="C436" s="65"/>
      <c r="D436" s="65"/>
      <c r="E436" s="65"/>
      <c r="F436" s="65"/>
      <c r="G436" s="65"/>
      <c r="H436" s="65"/>
      <c r="I436" s="65"/>
      <c r="J436" s="179"/>
      <c r="K436" s="179"/>
      <c r="L436" s="179"/>
      <c r="M436" s="179"/>
      <c r="N436" s="179"/>
      <c r="O436" s="179"/>
      <c r="P436" s="179"/>
      <c r="Q436" s="179"/>
    </row>
    <row r="437" spans="2:17" x14ac:dyDescent="0.3">
      <c r="B437" s="65"/>
      <c r="C437" s="65"/>
      <c r="D437" s="65"/>
      <c r="E437" s="65"/>
      <c r="F437" s="65"/>
      <c r="G437" s="65"/>
      <c r="H437" s="65"/>
      <c r="I437" s="65"/>
      <c r="J437" s="179"/>
      <c r="K437" s="179"/>
      <c r="L437" s="179"/>
      <c r="M437" s="179"/>
      <c r="N437" s="179"/>
      <c r="O437" s="179"/>
      <c r="P437" s="179"/>
      <c r="Q437" s="179"/>
    </row>
    <row r="438" spans="2:17" x14ac:dyDescent="0.3">
      <c r="B438" s="65"/>
      <c r="C438" s="65"/>
      <c r="D438" s="65"/>
      <c r="E438" s="65"/>
      <c r="F438" s="65"/>
      <c r="G438" s="65"/>
      <c r="H438" s="65"/>
      <c r="I438" s="65"/>
      <c r="J438" s="179"/>
      <c r="K438" s="179"/>
      <c r="L438" s="179"/>
      <c r="M438" s="179"/>
      <c r="N438" s="179"/>
      <c r="O438" s="179"/>
      <c r="P438" s="179"/>
      <c r="Q438" s="179"/>
    </row>
    <row r="439" spans="2:17" x14ac:dyDescent="0.3">
      <c r="B439" s="65"/>
      <c r="C439" s="65"/>
      <c r="D439" s="65"/>
      <c r="E439" s="65"/>
      <c r="F439" s="65"/>
      <c r="G439" s="65"/>
      <c r="H439" s="65"/>
      <c r="I439" s="65"/>
      <c r="J439" s="179"/>
      <c r="K439" s="179"/>
      <c r="L439" s="179"/>
      <c r="M439" s="179"/>
      <c r="N439" s="179"/>
      <c r="O439" s="179"/>
      <c r="P439" s="179"/>
      <c r="Q439" s="179"/>
    </row>
    <row r="440" spans="2:17" x14ac:dyDescent="0.3">
      <c r="B440" s="65"/>
      <c r="C440" s="65"/>
      <c r="D440" s="65"/>
      <c r="E440" s="65"/>
      <c r="F440" s="65"/>
      <c r="G440" s="65"/>
      <c r="H440" s="65"/>
      <c r="I440" s="65"/>
      <c r="J440" s="179"/>
      <c r="K440" s="179"/>
      <c r="L440" s="179"/>
      <c r="M440" s="179"/>
      <c r="N440" s="179"/>
      <c r="O440" s="179"/>
      <c r="P440" s="179"/>
      <c r="Q440" s="179"/>
    </row>
    <row r="441" spans="2:17" x14ac:dyDescent="0.3">
      <c r="B441" s="65"/>
      <c r="C441" s="65"/>
      <c r="D441" s="65"/>
      <c r="E441" s="65"/>
      <c r="F441" s="65"/>
      <c r="G441" s="65"/>
      <c r="H441" s="65"/>
      <c r="I441" s="65"/>
      <c r="J441" s="179"/>
      <c r="K441" s="179"/>
      <c r="L441" s="179"/>
      <c r="M441" s="179"/>
      <c r="N441" s="179"/>
      <c r="O441" s="179"/>
      <c r="P441" s="179"/>
      <c r="Q441" s="179"/>
    </row>
    <row r="442" spans="2:17" x14ac:dyDescent="0.3">
      <c r="B442" s="65"/>
      <c r="C442" s="65"/>
      <c r="D442" s="65"/>
      <c r="E442" s="65"/>
      <c r="F442" s="65"/>
      <c r="G442" s="65"/>
      <c r="H442" s="65"/>
      <c r="I442" s="65"/>
      <c r="J442" s="179"/>
      <c r="K442" s="179"/>
      <c r="L442" s="179"/>
      <c r="M442" s="179"/>
      <c r="N442" s="179"/>
      <c r="O442" s="179"/>
      <c r="P442" s="179"/>
      <c r="Q442" s="179"/>
    </row>
    <row r="443" spans="2:17" x14ac:dyDescent="0.3">
      <c r="B443" s="65"/>
      <c r="C443" s="65"/>
      <c r="D443" s="65"/>
      <c r="E443" s="65"/>
      <c r="F443" s="65"/>
      <c r="G443" s="65"/>
      <c r="H443" s="65"/>
      <c r="I443" s="65"/>
      <c r="J443" s="179"/>
      <c r="K443" s="179"/>
      <c r="L443" s="179"/>
      <c r="M443" s="179"/>
      <c r="N443" s="179"/>
      <c r="O443" s="179"/>
      <c r="P443" s="179"/>
      <c r="Q443" s="179"/>
    </row>
    <row r="444" spans="2:17" x14ac:dyDescent="0.3">
      <c r="B444" s="65"/>
      <c r="C444" s="65"/>
      <c r="D444" s="65"/>
      <c r="E444" s="65"/>
      <c r="F444" s="65"/>
      <c r="G444" s="65"/>
      <c r="H444" s="65"/>
      <c r="I444" s="65"/>
      <c r="J444" s="179"/>
      <c r="K444" s="179"/>
      <c r="L444" s="179"/>
      <c r="M444" s="179"/>
      <c r="N444" s="179"/>
      <c r="O444" s="179"/>
      <c r="P444" s="179"/>
      <c r="Q444" s="179"/>
    </row>
    <row r="445" spans="2:17" x14ac:dyDescent="0.3">
      <c r="B445" s="65"/>
      <c r="C445" s="65"/>
      <c r="D445" s="65"/>
      <c r="E445" s="65"/>
      <c r="F445" s="65"/>
      <c r="G445" s="65"/>
      <c r="H445" s="65"/>
      <c r="I445" s="65"/>
      <c r="J445" s="179"/>
      <c r="K445" s="179"/>
      <c r="L445" s="179"/>
      <c r="M445" s="179"/>
      <c r="N445" s="179"/>
      <c r="O445" s="179"/>
      <c r="P445" s="179"/>
      <c r="Q445" s="179"/>
    </row>
    <row r="446" spans="2:17" x14ac:dyDescent="0.3">
      <c r="B446" s="65"/>
      <c r="C446" s="65"/>
      <c r="D446" s="65"/>
      <c r="E446" s="65"/>
      <c r="F446" s="65"/>
      <c r="G446" s="65"/>
      <c r="H446" s="65"/>
      <c r="I446" s="65"/>
      <c r="J446" s="179"/>
      <c r="K446" s="179"/>
      <c r="L446" s="179"/>
      <c r="M446" s="179"/>
      <c r="N446" s="179"/>
      <c r="O446" s="179"/>
      <c r="P446" s="179"/>
      <c r="Q446" s="179"/>
    </row>
    <row r="447" spans="2:17" x14ac:dyDescent="0.3">
      <c r="B447" s="65"/>
      <c r="C447" s="65"/>
      <c r="D447" s="65"/>
      <c r="E447" s="65"/>
      <c r="F447" s="65"/>
      <c r="G447" s="65"/>
      <c r="H447" s="65"/>
      <c r="I447" s="65"/>
      <c r="J447" s="179"/>
      <c r="K447" s="179"/>
      <c r="L447" s="179"/>
      <c r="M447" s="179"/>
      <c r="N447" s="179"/>
      <c r="O447" s="179"/>
      <c r="P447" s="179"/>
      <c r="Q447" s="179"/>
    </row>
    <row r="448" spans="2:17" x14ac:dyDescent="0.3">
      <c r="B448" s="65"/>
      <c r="C448" s="65"/>
      <c r="D448" s="65"/>
      <c r="E448" s="65"/>
      <c r="F448" s="65"/>
      <c r="G448" s="65"/>
      <c r="H448" s="65"/>
      <c r="I448" s="65"/>
      <c r="J448" s="179"/>
      <c r="K448" s="179"/>
      <c r="L448" s="179"/>
      <c r="M448" s="179"/>
      <c r="N448" s="179"/>
      <c r="O448" s="179"/>
      <c r="P448" s="179"/>
      <c r="Q448" s="179"/>
    </row>
    <row r="449" spans="2:17" x14ac:dyDescent="0.3">
      <c r="B449" s="65"/>
      <c r="C449" s="65"/>
      <c r="D449" s="65"/>
      <c r="E449" s="65"/>
      <c r="F449" s="65"/>
      <c r="G449" s="65"/>
      <c r="H449" s="65"/>
      <c r="I449" s="65"/>
      <c r="J449" s="179"/>
      <c r="K449" s="179"/>
      <c r="L449" s="179"/>
      <c r="M449" s="179"/>
      <c r="N449" s="179"/>
      <c r="O449" s="179"/>
      <c r="P449" s="179"/>
      <c r="Q449" s="179"/>
    </row>
    <row r="450" spans="2:17" x14ac:dyDescent="0.3">
      <c r="B450" s="65"/>
      <c r="C450" s="65"/>
      <c r="D450" s="65"/>
      <c r="E450" s="65"/>
      <c r="F450" s="65"/>
      <c r="G450" s="65"/>
      <c r="H450" s="65"/>
      <c r="I450" s="65"/>
      <c r="J450" s="179"/>
      <c r="K450" s="179"/>
      <c r="L450" s="179"/>
      <c r="M450" s="179"/>
      <c r="N450" s="179"/>
      <c r="O450" s="179"/>
      <c r="P450" s="179"/>
      <c r="Q450" s="179"/>
    </row>
    <row r="451" spans="2:17" x14ac:dyDescent="0.3">
      <c r="B451" s="65"/>
      <c r="C451" s="65"/>
      <c r="D451" s="65"/>
      <c r="E451" s="65"/>
      <c r="F451" s="65"/>
      <c r="G451" s="65"/>
      <c r="H451" s="65"/>
      <c r="I451" s="65"/>
      <c r="J451" s="179"/>
      <c r="K451" s="179"/>
      <c r="L451" s="179"/>
      <c r="M451" s="179"/>
      <c r="N451" s="179"/>
      <c r="O451" s="179"/>
      <c r="P451" s="179"/>
      <c r="Q451" s="179"/>
    </row>
    <row r="452" spans="2:17" x14ac:dyDescent="0.3">
      <c r="B452" s="65"/>
      <c r="C452" s="65"/>
      <c r="D452" s="65"/>
      <c r="E452" s="65"/>
      <c r="F452" s="65"/>
      <c r="G452" s="65"/>
      <c r="H452" s="65"/>
      <c r="I452" s="65"/>
      <c r="J452" s="179"/>
      <c r="K452" s="179"/>
      <c r="L452" s="179"/>
      <c r="M452" s="179"/>
      <c r="N452" s="179"/>
      <c r="O452" s="179"/>
      <c r="P452" s="179"/>
      <c r="Q452" s="179"/>
    </row>
    <row r="453" spans="2:17" x14ac:dyDescent="0.3">
      <c r="B453" s="65"/>
      <c r="C453" s="65"/>
      <c r="D453" s="65"/>
      <c r="E453" s="65"/>
      <c r="F453" s="65"/>
      <c r="G453" s="65"/>
      <c r="H453" s="65"/>
      <c r="I453" s="65"/>
      <c r="J453" s="179"/>
      <c r="K453" s="179"/>
      <c r="L453" s="179"/>
      <c r="M453" s="179"/>
      <c r="N453" s="179"/>
      <c r="O453" s="179"/>
      <c r="P453" s="179"/>
      <c r="Q453" s="179"/>
    </row>
    <row r="454" spans="2:17" x14ac:dyDescent="0.3">
      <c r="B454" s="65"/>
      <c r="C454" s="65"/>
      <c r="D454" s="65"/>
      <c r="E454" s="65"/>
      <c r="F454" s="65"/>
      <c r="G454" s="65"/>
      <c r="H454" s="65"/>
      <c r="I454" s="65"/>
      <c r="J454" s="179"/>
      <c r="K454" s="179"/>
      <c r="L454" s="179"/>
      <c r="M454" s="179"/>
      <c r="N454" s="179"/>
      <c r="O454" s="179"/>
      <c r="P454" s="179"/>
      <c r="Q454" s="179"/>
    </row>
    <row r="455" spans="2:17" x14ac:dyDescent="0.3">
      <c r="B455" s="65"/>
      <c r="C455" s="65"/>
      <c r="D455" s="65"/>
      <c r="E455" s="65"/>
      <c r="F455" s="65"/>
      <c r="G455" s="65"/>
      <c r="H455" s="65"/>
      <c r="I455" s="65"/>
      <c r="J455" s="179"/>
      <c r="K455" s="179"/>
      <c r="L455" s="179"/>
      <c r="M455" s="179"/>
      <c r="N455" s="179"/>
      <c r="O455" s="179"/>
      <c r="P455" s="179"/>
      <c r="Q455" s="179"/>
    </row>
    <row r="456" spans="2:17" x14ac:dyDescent="0.3">
      <c r="B456" s="65"/>
      <c r="C456" s="65"/>
      <c r="D456" s="65"/>
      <c r="E456" s="65"/>
      <c r="F456" s="65"/>
      <c r="G456" s="65"/>
      <c r="H456" s="65"/>
      <c r="I456" s="65"/>
      <c r="J456" s="179"/>
      <c r="K456" s="179"/>
      <c r="L456" s="179"/>
      <c r="M456" s="179"/>
      <c r="N456" s="179"/>
      <c r="O456" s="179"/>
      <c r="P456" s="179"/>
      <c r="Q456" s="179"/>
    </row>
    <row r="457" spans="2:17" x14ac:dyDescent="0.3">
      <c r="B457" s="65"/>
      <c r="C457" s="65"/>
      <c r="D457" s="65"/>
      <c r="E457" s="65"/>
      <c r="F457" s="65"/>
      <c r="G457" s="65"/>
      <c r="H457" s="65"/>
      <c r="I457" s="65"/>
      <c r="J457" s="179"/>
      <c r="K457" s="179"/>
      <c r="L457" s="179"/>
      <c r="M457" s="179"/>
      <c r="N457" s="179"/>
      <c r="O457" s="179"/>
      <c r="P457" s="179"/>
      <c r="Q457" s="179"/>
    </row>
    <row r="458" spans="2:17" x14ac:dyDescent="0.3">
      <c r="B458" s="65"/>
      <c r="C458" s="65"/>
      <c r="D458" s="65"/>
      <c r="E458" s="65"/>
      <c r="F458" s="65"/>
      <c r="G458" s="65"/>
      <c r="H458" s="65"/>
      <c r="I458" s="65"/>
      <c r="J458" s="179"/>
      <c r="K458" s="179"/>
      <c r="L458" s="179"/>
      <c r="M458" s="179"/>
      <c r="N458" s="179"/>
      <c r="O458" s="179"/>
      <c r="P458" s="179"/>
      <c r="Q458" s="179"/>
    </row>
    <row r="459" spans="2:17" x14ac:dyDescent="0.3">
      <c r="B459" s="65"/>
      <c r="C459" s="65"/>
      <c r="D459" s="65"/>
      <c r="E459" s="65"/>
      <c r="F459" s="65"/>
      <c r="G459" s="65"/>
      <c r="H459" s="65"/>
      <c r="I459" s="65"/>
      <c r="J459" s="179"/>
      <c r="K459" s="179"/>
      <c r="L459" s="179"/>
      <c r="M459" s="179"/>
      <c r="N459" s="179"/>
      <c r="O459" s="179"/>
      <c r="P459" s="179"/>
      <c r="Q459" s="179"/>
    </row>
    <row r="460" spans="2:17" x14ac:dyDescent="0.3">
      <c r="B460" s="65"/>
      <c r="C460" s="65"/>
      <c r="D460" s="65"/>
      <c r="E460" s="65"/>
      <c r="F460" s="65"/>
      <c r="G460" s="65"/>
      <c r="H460" s="65"/>
      <c r="I460" s="65"/>
      <c r="J460" s="179"/>
      <c r="K460" s="179"/>
      <c r="L460" s="179"/>
      <c r="M460" s="179"/>
      <c r="N460" s="179"/>
      <c r="O460" s="179"/>
      <c r="P460" s="179"/>
      <c r="Q460" s="179"/>
    </row>
    <row r="461" spans="2:17" x14ac:dyDescent="0.3">
      <c r="B461" s="65"/>
      <c r="C461" s="65"/>
      <c r="D461" s="65"/>
      <c r="E461" s="65"/>
      <c r="F461" s="65"/>
      <c r="G461" s="65"/>
      <c r="H461" s="65"/>
      <c r="I461" s="65"/>
      <c r="J461" s="179"/>
      <c r="K461" s="179"/>
      <c r="L461" s="179"/>
      <c r="M461" s="179"/>
      <c r="N461" s="179"/>
      <c r="O461" s="179"/>
      <c r="P461" s="179"/>
      <c r="Q461" s="179"/>
    </row>
    <row r="462" spans="2:17" x14ac:dyDescent="0.3">
      <c r="B462" s="65"/>
      <c r="C462" s="65"/>
      <c r="D462" s="65"/>
      <c r="E462" s="65"/>
      <c r="F462" s="65"/>
      <c r="G462" s="65"/>
      <c r="H462" s="65"/>
      <c r="I462" s="65"/>
      <c r="J462" s="179"/>
      <c r="K462" s="179"/>
      <c r="L462" s="179"/>
      <c r="M462" s="179"/>
      <c r="N462" s="179"/>
      <c r="O462" s="179"/>
      <c r="P462" s="179"/>
      <c r="Q462" s="179"/>
    </row>
    <row r="463" spans="2:17" x14ac:dyDescent="0.3">
      <c r="B463" s="65"/>
      <c r="C463" s="65"/>
      <c r="D463" s="65"/>
      <c r="E463" s="65"/>
      <c r="F463" s="65"/>
      <c r="G463" s="65"/>
      <c r="H463" s="65"/>
      <c r="I463" s="65"/>
      <c r="J463" s="179"/>
      <c r="K463" s="179"/>
      <c r="L463" s="179"/>
      <c r="M463" s="179"/>
      <c r="N463" s="179"/>
      <c r="O463" s="179"/>
      <c r="P463" s="179"/>
      <c r="Q463" s="179"/>
    </row>
    <row r="464" spans="2:17" x14ac:dyDescent="0.3">
      <c r="B464" s="65"/>
      <c r="C464" s="65"/>
      <c r="D464" s="65"/>
      <c r="E464" s="65"/>
      <c r="F464" s="65"/>
      <c r="G464" s="65"/>
      <c r="H464" s="65"/>
      <c r="I464" s="65"/>
      <c r="J464" s="179"/>
      <c r="K464" s="179"/>
      <c r="L464" s="179"/>
      <c r="M464" s="179"/>
      <c r="N464" s="179"/>
      <c r="O464" s="179"/>
      <c r="P464" s="179"/>
      <c r="Q464" s="179"/>
    </row>
    <row r="465" spans="2:17" x14ac:dyDescent="0.3">
      <c r="B465" s="65"/>
      <c r="C465" s="65"/>
      <c r="D465" s="65"/>
      <c r="E465" s="65"/>
      <c r="F465" s="65"/>
      <c r="G465" s="65"/>
      <c r="H465" s="65"/>
      <c r="I465" s="65"/>
      <c r="J465" s="179"/>
      <c r="K465" s="179"/>
      <c r="L465" s="179"/>
      <c r="M465" s="179"/>
      <c r="N465" s="179"/>
      <c r="O465" s="179"/>
      <c r="P465" s="179"/>
      <c r="Q465" s="179"/>
    </row>
    <row r="466" spans="2:17" x14ac:dyDescent="0.3">
      <c r="B466" s="65"/>
      <c r="C466" s="65"/>
      <c r="D466" s="65"/>
      <c r="E466" s="65"/>
      <c r="F466" s="65"/>
      <c r="G466" s="65"/>
      <c r="H466" s="65"/>
      <c r="I466" s="65"/>
      <c r="J466" s="179"/>
      <c r="K466" s="179"/>
      <c r="L466" s="179"/>
      <c r="M466" s="179"/>
      <c r="N466" s="179"/>
      <c r="O466" s="179"/>
      <c r="P466" s="179"/>
      <c r="Q466" s="179"/>
    </row>
    <row r="467" spans="2:17" x14ac:dyDescent="0.3">
      <c r="B467" s="65"/>
      <c r="C467" s="65"/>
      <c r="D467" s="65"/>
      <c r="E467" s="65"/>
      <c r="F467" s="65"/>
      <c r="G467" s="65"/>
      <c r="H467" s="65"/>
      <c r="I467" s="65"/>
      <c r="J467" s="179"/>
      <c r="K467" s="179"/>
      <c r="L467" s="179"/>
      <c r="M467" s="179"/>
      <c r="N467" s="179"/>
      <c r="O467" s="179"/>
      <c r="P467" s="179"/>
      <c r="Q467" s="179"/>
    </row>
    <row r="468" spans="2:17" x14ac:dyDescent="0.3">
      <c r="B468" s="65"/>
      <c r="C468" s="65"/>
      <c r="D468" s="65"/>
      <c r="E468" s="65"/>
      <c r="F468" s="65"/>
      <c r="G468" s="65"/>
      <c r="H468" s="65"/>
      <c r="I468" s="65"/>
      <c r="J468" s="179"/>
      <c r="K468" s="179"/>
      <c r="L468" s="179"/>
      <c r="M468" s="179"/>
      <c r="N468" s="179"/>
      <c r="O468" s="179"/>
      <c r="P468" s="179"/>
      <c r="Q468" s="179"/>
    </row>
    <row r="469" spans="2:17" x14ac:dyDescent="0.3">
      <c r="B469" s="65"/>
      <c r="C469" s="65"/>
      <c r="D469" s="65"/>
      <c r="E469" s="65"/>
      <c r="F469" s="65"/>
      <c r="G469" s="65"/>
      <c r="H469" s="65"/>
      <c r="I469" s="65"/>
      <c r="J469" s="179"/>
      <c r="K469" s="179"/>
      <c r="L469" s="179"/>
      <c r="M469" s="179"/>
      <c r="N469" s="179"/>
      <c r="O469" s="179"/>
      <c r="P469" s="179"/>
      <c r="Q469" s="179"/>
    </row>
    <row r="470" spans="2:17" x14ac:dyDescent="0.3">
      <c r="B470" s="65"/>
      <c r="C470" s="65"/>
      <c r="D470" s="65"/>
      <c r="E470" s="65"/>
      <c r="F470" s="65"/>
      <c r="G470" s="65"/>
      <c r="H470" s="65"/>
      <c r="I470" s="65"/>
      <c r="J470" s="179"/>
      <c r="K470" s="179"/>
      <c r="L470" s="179"/>
      <c r="M470" s="179"/>
      <c r="N470" s="179"/>
      <c r="O470" s="179"/>
      <c r="P470" s="179"/>
      <c r="Q470" s="179"/>
    </row>
    <row r="471" spans="2:17" x14ac:dyDescent="0.3">
      <c r="B471" s="65"/>
      <c r="C471" s="65"/>
      <c r="D471" s="65"/>
      <c r="E471" s="65"/>
      <c r="F471" s="65"/>
      <c r="G471" s="65"/>
      <c r="H471" s="65"/>
      <c r="I471" s="65"/>
      <c r="J471" s="179"/>
      <c r="K471" s="179"/>
      <c r="L471" s="179"/>
      <c r="M471" s="179"/>
      <c r="N471" s="179"/>
      <c r="O471" s="179"/>
      <c r="P471" s="179"/>
      <c r="Q471" s="179"/>
    </row>
    <row r="472" spans="2:17" x14ac:dyDescent="0.3">
      <c r="B472" s="65"/>
      <c r="C472" s="65"/>
      <c r="D472" s="65"/>
      <c r="E472" s="65"/>
      <c r="F472" s="65"/>
      <c r="G472" s="65"/>
      <c r="H472" s="65"/>
      <c r="I472" s="65"/>
      <c r="J472" s="179"/>
      <c r="K472" s="179"/>
      <c r="L472" s="179"/>
      <c r="M472" s="179"/>
      <c r="N472" s="179"/>
      <c r="O472" s="179"/>
      <c r="P472" s="179"/>
      <c r="Q472" s="179"/>
    </row>
    <row r="473" spans="2:17" x14ac:dyDescent="0.3">
      <c r="B473" s="65"/>
      <c r="C473" s="65"/>
      <c r="D473" s="65"/>
      <c r="E473" s="65"/>
      <c r="F473" s="65"/>
      <c r="G473" s="65"/>
      <c r="H473" s="65"/>
      <c r="I473" s="65"/>
      <c r="J473" s="179"/>
      <c r="K473" s="179"/>
      <c r="L473" s="179"/>
      <c r="M473" s="179"/>
      <c r="N473" s="179"/>
      <c r="O473" s="179"/>
      <c r="P473" s="179"/>
      <c r="Q473" s="179"/>
    </row>
    <row r="474" spans="2:17" x14ac:dyDescent="0.3">
      <c r="B474" s="65"/>
      <c r="C474" s="65"/>
      <c r="D474" s="65"/>
      <c r="E474" s="65"/>
      <c r="F474" s="65"/>
      <c r="G474" s="65"/>
      <c r="H474" s="65"/>
      <c r="I474" s="65"/>
      <c r="J474" s="179"/>
      <c r="K474" s="179"/>
      <c r="L474" s="179"/>
      <c r="M474" s="179"/>
      <c r="N474" s="179"/>
      <c r="O474" s="179"/>
      <c r="P474" s="179"/>
      <c r="Q474" s="179"/>
    </row>
    <row r="475" spans="2:17" x14ac:dyDescent="0.3">
      <c r="B475" s="65"/>
      <c r="C475" s="65"/>
      <c r="D475" s="65"/>
      <c r="E475" s="65"/>
      <c r="F475" s="65"/>
      <c r="G475" s="65"/>
      <c r="H475" s="65"/>
      <c r="I475" s="65"/>
      <c r="J475" s="179"/>
      <c r="K475" s="179"/>
      <c r="L475" s="179"/>
      <c r="M475" s="179"/>
      <c r="N475" s="179"/>
      <c r="O475" s="179"/>
      <c r="P475" s="179"/>
      <c r="Q475" s="179"/>
    </row>
    <row r="476" spans="2:17" x14ac:dyDescent="0.3">
      <c r="B476" s="65"/>
      <c r="C476" s="65"/>
      <c r="D476" s="65"/>
      <c r="E476" s="65"/>
      <c r="F476" s="65"/>
      <c r="G476" s="65"/>
      <c r="H476" s="65"/>
      <c r="I476" s="65"/>
      <c r="J476" s="179"/>
      <c r="K476" s="179"/>
      <c r="L476" s="179"/>
      <c r="M476" s="179"/>
      <c r="N476" s="179"/>
      <c r="O476" s="179"/>
      <c r="P476" s="179"/>
      <c r="Q476" s="179"/>
    </row>
    <row r="477" spans="2:17" x14ac:dyDescent="0.3">
      <c r="B477" s="65"/>
      <c r="C477" s="65"/>
      <c r="D477" s="65"/>
      <c r="E477" s="65"/>
      <c r="F477" s="65"/>
      <c r="G477" s="65"/>
      <c r="H477" s="65"/>
      <c r="I477" s="65"/>
      <c r="J477" s="179"/>
      <c r="K477" s="179"/>
      <c r="L477" s="179"/>
      <c r="M477" s="179"/>
      <c r="N477" s="179"/>
      <c r="O477" s="179"/>
      <c r="P477" s="179"/>
      <c r="Q477" s="179"/>
    </row>
    <row r="478" spans="2:17" x14ac:dyDescent="0.3">
      <c r="B478" s="65"/>
      <c r="C478" s="65"/>
      <c r="D478" s="65"/>
      <c r="E478" s="65"/>
      <c r="F478" s="65"/>
      <c r="G478" s="65"/>
      <c r="H478" s="65"/>
      <c r="I478" s="65"/>
      <c r="J478" s="179"/>
      <c r="K478" s="179"/>
      <c r="L478" s="179"/>
      <c r="M478" s="179"/>
      <c r="N478" s="179"/>
      <c r="O478" s="179"/>
      <c r="P478" s="179"/>
      <c r="Q478" s="179"/>
    </row>
    <row r="479" spans="2:17" x14ac:dyDescent="0.3">
      <c r="B479" s="65"/>
      <c r="C479" s="65"/>
      <c r="D479" s="65"/>
      <c r="E479" s="65"/>
      <c r="F479" s="65"/>
      <c r="G479" s="65"/>
      <c r="H479" s="65"/>
      <c r="I479" s="65"/>
      <c r="J479" s="179"/>
      <c r="K479" s="179"/>
      <c r="L479" s="179"/>
      <c r="M479" s="179"/>
      <c r="N479" s="179"/>
      <c r="O479" s="179"/>
      <c r="P479" s="179"/>
      <c r="Q479" s="179"/>
    </row>
    <row r="480" spans="2:17" x14ac:dyDescent="0.3">
      <c r="B480" s="65"/>
      <c r="C480" s="65"/>
      <c r="D480" s="65"/>
      <c r="E480" s="65"/>
      <c r="F480" s="65"/>
      <c r="G480" s="65"/>
      <c r="H480" s="65"/>
      <c r="I480" s="65"/>
      <c r="J480" s="179"/>
      <c r="K480" s="179"/>
      <c r="L480" s="179"/>
      <c r="M480" s="179"/>
      <c r="N480" s="179"/>
      <c r="O480" s="179"/>
      <c r="P480" s="179"/>
      <c r="Q480" s="179"/>
    </row>
    <row r="481" spans="2:17" x14ac:dyDescent="0.3">
      <c r="B481" s="65"/>
      <c r="C481" s="65"/>
      <c r="D481" s="65"/>
      <c r="E481" s="65"/>
      <c r="F481" s="65"/>
      <c r="G481" s="65"/>
      <c r="H481" s="65"/>
      <c r="I481" s="65"/>
      <c r="J481" s="179"/>
      <c r="K481" s="179"/>
      <c r="L481" s="179"/>
      <c r="M481" s="179"/>
      <c r="N481" s="179"/>
      <c r="O481" s="179"/>
      <c r="P481" s="179"/>
      <c r="Q481" s="179"/>
    </row>
    <row r="482" spans="2:17" x14ac:dyDescent="0.3">
      <c r="B482" s="65"/>
      <c r="C482" s="65"/>
      <c r="D482" s="65"/>
      <c r="E482" s="65"/>
      <c r="F482" s="65"/>
      <c r="G482" s="65"/>
      <c r="H482" s="65"/>
      <c r="I482" s="65"/>
      <c r="J482" s="179"/>
      <c r="K482" s="179"/>
      <c r="L482" s="179"/>
      <c r="M482" s="179"/>
      <c r="N482" s="179"/>
      <c r="O482" s="179"/>
      <c r="P482" s="179"/>
      <c r="Q482" s="179"/>
    </row>
    <row r="483" spans="2:17" x14ac:dyDescent="0.3">
      <c r="B483" s="65"/>
      <c r="C483" s="65"/>
      <c r="D483" s="65"/>
      <c r="E483" s="65"/>
      <c r="F483" s="65"/>
      <c r="G483" s="65"/>
      <c r="H483" s="65"/>
      <c r="I483" s="65"/>
      <c r="J483" s="179"/>
      <c r="K483" s="179"/>
      <c r="L483" s="179"/>
      <c r="M483" s="179"/>
      <c r="N483" s="179"/>
      <c r="O483" s="179"/>
      <c r="P483" s="179"/>
      <c r="Q483" s="179"/>
    </row>
    <row r="484" spans="2:17" x14ac:dyDescent="0.3">
      <c r="B484" s="65"/>
      <c r="C484" s="65"/>
      <c r="D484" s="65"/>
      <c r="E484" s="65"/>
      <c r="F484" s="65"/>
      <c r="G484" s="65"/>
      <c r="H484" s="65"/>
      <c r="I484" s="65"/>
      <c r="J484" s="179"/>
      <c r="K484" s="179"/>
      <c r="L484" s="179"/>
      <c r="M484" s="179"/>
      <c r="N484" s="179"/>
      <c r="O484" s="179"/>
      <c r="P484" s="179"/>
      <c r="Q484" s="179"/>
    </row>
    <row r="485" spans="2:17" x14ac:dyDescent="0.3">
      <c r="B485" s="65"/>
      <c r="C485" s="65"/>
      <c r="D485" s="65"/>
      <c r="E485" s="65"/>
      <c r="F485" s="65"/>
      <c r="G485" s="65"/>
      <c r="H485" s="65"/>
      <c r="I485" s="65"/>
      <c r="J485" s="179"/>
      <c r="K485" s="179"/>
      <c r="L485" s="179"/>
      <c r="M485" s="179"/>
      <c r="N485" s="179"/>
      <c r="O485" s="179"/>
      <c r="P485" s="179"/>
      <c r="Q485" s="179"/>
    </row>
    <row r="486" spans="2:17" x14ac:dyDescent="0.3">
      <c r="B486" s="65"/>
      <c r="C486" s="65"/>
      <c r="D486" s="65"/>
      <c r="E486" s="65"/>
      <c r="F486" s="65"/>
      <c r="G486" s="65"/>
      <c r="H486" s="65"/>
      <c r="I486" s="65"/>
      <c r="J486" s="179"/>
      <c r="K486" s="179"/>
      <c r="L486" s="179"/>
      <c r="M486" s="179"/>
      <c r="N486" s="179"/>
      <c r="O486" s="179"/>
      <c r="P486" s="179"/>
      <c r="Q486" s="179"/>
    </row>
    <row r="487" spans="2:17" x14ac:dyDescent="0.3">
      <c r="B487" s="65"/>
      <c r="C487" s="65"/>
      <c r="D487" s="65"/>
      <c r="E487" s="65"/>
      <c r="F487" s="65"/>
      <c r="G487" s="65"/>
      <c r="H487" s="65"/>
      <c r="I487" s="65"/>
      <c r="J487" s="179"/>
      <c r="K487" s="179"/>
      <c r="L487" s="179"/>
      <c r="M487" s="179"/>
      <c r="N487" s="179"/>
      <c r="O487" s="179"/>
      <c r="P487" s="179"/>
      <c r="Q487" s="179"/>
    </row>
    <row r="488" spans="2:17" x14ac:dyDescent="0.3">
      <c r="B488" s="65"/>
      <c r="C488" s="65"/>
      <c r="D488" s="65"/>
      <c r="E488" s="65"/>
      <c r="F488" s="65"/>
      <c r="G488" s="65"/>
      <c r="H488" s="65"/>
      <c r="I488" s="65"/>
      <c r="J488" s="179"/>
      <c r="K488" s="179"/>
      <c r="L488" s="179"/>
      <c r="M488" s="179"/>
      <c r="N488" s="179"/>
      <c r="O488" s="179"/>
      <c r="P488" s="179"/>
      <c r="Q488" s="179"/>
    </row>
    <row r="489" spans="2:17" x14ac:dyDescent="0.3">
      <c r="B489" s="65"/>
      <c r="C489" s="65"/>
      <c r="D489" s="65"/>
      <c r="E489" s="65"/>
      <c r="F489" s="65"/>
      <c r="G489" s="65"/>
      <c r="H489" s="65"/>
      <c r="I489" s="65"/>
      <c r="J489" s="179"/>
      <c r="K489" s="179"/>
      <c r="L489" s="179"/>
      <c r="M489" s="179"/>
      <c r="N489" s="179"/>
      <c r="O489" s="179"/>
      <c r="P489" s="179"/>
      <c r="Q489" s="179"/>
    </row>
    <row r="490" spans="2:17" x14ac:dyDescent="0.3">
      <c r="B490" s="65"/>
      <c r="C490" s="65"/>
      <c r="D490" s="65"/>
      <c r="E490" s="65"/>
      <c r="F490" s="65"/>
      <c r="G490" s="65"/>
      <c r="H490" s="65"/>
      <c r="I490" s="65"/>
      <c r="J490" s="179"/>
      <c r="K490" s="179"/>
      <c r="L490" s="179"/>
      <c r="M490" s="179"/>
      <c r="N490" s="179"/>
      <c r="O490" s="179"/>
      <c r="P490" s="179"/>
      <c r="Q490" s="179"/>
    </row>
    <row r="491" spans="2:17" x14ac:dyDescent="0.3">
      <c r="B491" s="65"/>
      <c r="C491" s="65"/>
      <c r="D491" s="65"/>
      <c r="E491" s="65"/>
      <c r="F491" s="65"/>
      <c r="G491" s="65"/>
      <c r="H491" s="65"/>
      <c r="I491" s="65"/>
      <c r="J491" s="179"/>
      <c r="K491" s="179"/>
      <c r="L491" s="179"/>
      <c r="M491" s="179"/>
      <c r="N491" s="179"/>
      <c r="O491" s="179"/>
      <c r="P491" s="179"/>
      <c r="Q491" s="179"/>
    </row>
    <row r="492" spans="2:17" x14ac:dyDescent="0.3">
      <c r="B492" s="65"/>
      <c r="C492" s="65"/>
      <c r="D492" s="65"/>
      <c r="E492" s="65"/>
      <c r="F492" s="65"/>
      <c r="G492" s="65"/>
      <c r="H492" s="65"/>
      <c r="I492" s="65"/>
      <c r="J492" s="179"/>
      <c r="K492" s="179"/>
      <c r="L492" s="179"/>
      <c r="M492" s="179"/>
      <c r="N492" s="179"/>
      <c r="O492" s="179"/>
      <c r="P492" s="179"/>
      <c r="Q492" s="179"/>
    </row>
    <row r="493" spans="2:17" x14ac:dyDescent="0.3">
      <c r="B493" s="65"/>
      <c r="C493" s="65"/>
      <c r="D493" s="65"/>
      <c r="E493" s="65"/>
      <c r="F493" s="65"/>
      <c r="G493" s="65"/>
      <c r="H493" s="65"/>
      <c r="I493" s="65"/>
      <c r="J493" s="179"/>
      <c r="K493" s="179"/>
      <c r="L493" s="179"/>
      <c r="M493" s="179"/>
      <c r="N493" s="179"/>
      <c r="O493" s="179"/>
      <c r="P493" s="179"/>
      <c r="Q493" s="179"/>
    </row>
    <row r="494" spans="2:17" x14ac:dyDescent="0.3">
      <c r="B494" s="65"/>
      <c r="C494" s="65"/>
      <c r="D494" s="65"/>
      <c r="E494" s="65"/>
      <c r="F494" s="65"/>
      <c r="G494" s="65"/>
      <c r="H494" s="65"/>
      <c r="I494" s="65"/>
      <c r="J494" s="179"/>
      <c r="K494" s="179"/>
      <c r="L494" s="179"/>
      <c r="M494" s="179"/>
      <c r="N494" s="179"/>
      <c r="O494" s="179"/>
      <c r="P494" s="179"/>
      <c r="Q494" s="179"/>
    </row>
    <row r="495" spans="2:17" x14ac:dyDescent="0.3">
      <c r="B495" s="65"/>
      <c r="C495" s="65"/>
      <c r="D495" s="65"/>
      <c r="E495" s="65"/>
      <c r="F495" s="65"/>
      <c r="G495" s="65"/>
      <c r="H495" s="65"/>
      <c r="I495" s="65"/>
      <c r="J495" s="179"/>
      <c r="K495" s="179"/>
      <c r="L495" s="179"/>
      <c r="M495" s="179"/>
      <c r="N495" s="179"/>
      <c r="O495" s="179"/>
      <c r="P495" s="179"/>
      <c r="Q495" s="179"/>
    </row>
    <row r="496" spans="2:17" x14ac:dyDescent="0.3">
      <c r="B496" s="65"/>
      <c r="C496" s="65"/>
      <c r="D496" s="65"/>
      <c r="E496" s="65"/>
      <c r="F496" s="65"/>
      <c r="G496" s="65"/>
      <c r="H496" s="65"/>
      <c r="I496" s="65"/>
      <c r="J496" s="179"/>
      <c r="K496" s="179"/>
      <c r="L496" s="179"/>
      <c r="M496" s="179"/>
      <c r="N496" s="179"/>
      <c r="O496" s="179"/>
      <c r="P496" s="179"/>
      <c r="Q496" s="179"/>
    </row>
    <row r="497" spans="2:17" x14ac:dyDescent="0.3">
      <c r="B497" s="65"/>
      <c r="C497" s="65"/>
      <c r="D497" s="65"/>
      <c r="E497" s="65"/>
      <c r="F497" s="65"/>
      <c r="G497" s="65"/>
      <c r="H497" s="65"/>
      <c r="I497" s="65"/>
      <c r="J497" s="179"/>
      <c r="K497" s="179"/>
      <c r="L497" s="179"/>
      <c r="M497" s="179"/>
      <c r="N497" s="179"/>
      <c r="O497" s="179"/>
      <c r="P497" s="179"/>
      <c r="Q497" s="179"/>
    </row>
    <row r="498" spans="2:17" x14ac:dyDescent="0.3">
      <c r="B498" s="65"/>
      <c r="C498" s="65"/>
      <c r="D498" s="65"/>
      <c r="E498" s="65"/>
      <c r="F498" s="65"/>
      <c r="G498" s="65"/>
      <c r="H498" s="65"/>
      <c r="I498" s="65"/>
      <c r="J498" s="179"/>
      <c r="K498" s="179"/>
      <c r="L498" s="179"/>
      <c r="M498" s="179"/>
      <c r="N498" s="179"/>
      <c r="O498" s="179"/>
      <c r="P498" s="179"/>
      <c r="Q498" s="179"/>
    </row>
    <row r="499" spans="2:17" x14ac:dyDescent="0.3">
      <c r="B499" s="65"/>
      <c r="C499" s="65"/>
      <c r="D499" s="65"/>
      <c r="E499" s="65"/>
      <c r="F499" s="65"/>
      <c r="G499" s="65"/>
      <c r="H499" s="65"/>
      <c r="I499" s="65"/>
      <c r="J499" s="179"/>
      <c r="K499" s="179"/>
      <c r="L499" s="179"/>
      <c r="M499" s="179"/>
      <c r="N499" s="179"/>
      <c r="O499" s="179"/>
      <c r="P499" s="179"/>
      <c r="Q499" s="179"/>
    </row>
    <row r="500" spans="2:17" x14ac:dyDescent="0.3">
      <c r="B500" s="65"/>
      <c r="C500" s="65"/>
      <c r="D500" s="65"/>
      <c r="E500" s="65"/>
      <c r="F500" s="65"/>
      <c r="G500" s="65"/>
      <c r="H500" s="65"/>
      <c r="I500" s="65"/>
      <c r="J500" s="179"/>
      <c r="K500" s="179"/>
      <c r="L500" s="179"/>
      <c r="M500" s="179"/>
      <c r="N500" s="179"/>
      <c r="O500" s="179"/>
      <c r="P500" s="179"/>
      <c r="Q500" s="179"/>
    </row>
    <row r="501" spans="2:17" x14ac:dyDescent="0.3">
      <c r="B501" s="65"/>
      <c r="C501" s="65"/>
      <c r="D501" s="65"/>
      <c r="E501" s="65"/>
      <c r="F501" s="65"/>
      <c r="G501" s="65"/>
      <c r="H501" s="65"/>
      <c r="I501" s="65"/>
      <c r="J501" s="179"/>
      <c r="K501" s="179"/>
      <c r="L501" s="179"/>
      <c r="M501" s="179"/>
      <c r="N501" s="179"/>
      <c r="O501" s="179"/>
      <c r="P501" s="179"/>
      <c r="Q501" s="179"/>
    </row>
    <row r="502" spans="2:17" x14ac:dyDescent="0.3">
      <c r="B502" s="65"/>
      <c r="C502" s="65"/>
      <c r="D502" s="65"/>
      <c r="E502" s="65"/>
      <c r="F502" s="65"/>
      <c r="G502" s="65"/>
      <c r="H502" s="65"/>
      <c r="I502" s="65"/>
      <c r="J502" s="179"/>
      <c r="K502" s="179"/>
      <c r="L502" s="179"/>
      <c r="M502" s="179"/>
      <c r="N502" s="179"/>
      <c r="O502" s="179"/>
      <c r="P502" s="179"/>
      <c r="Q502" s="179"/>
    </row>
    <row r="503" spans="2:17" x14ac:dyDescent="0.3">
      <c r="B503" s="65"/>
      <c r="C503" s="65"/>
      <c r="D503" s="65"/>
      <c r="E503" s="65"/>
      <c r="F503" s="65"/>
      <c r="G503" s="65"/>
      <c r="H503" s="65"/>
      <c r="I503" s="65"/>
      <c r="J503" s="179"/>
      <c r="K503" s="179"/>
      <c r="L503" s="179"/>
      <c r="M503" s="179"/>
      <c r="N503" s="179"/>
      <c r="O503" s="179"/>
      <c r="P503" s="179"/>
      <c r="Q503" s="179"/>
    </row>
    <row r="504" spans="2:17" x14ac:dyDescent="0.3">
      <c r="B504" s="65"/>
      <c r="C504" s="65"/>
      <c r="D504" s="65"/>
      <c r="E504" s="65"/>
      <c r="F504" s="65"/>
      <c r="G504" s="65"/>
      <c r="H504" s="65"/>
      <c r="I504" s="65"/>
      <c r="J504" s="179"/>
      <c r="K504" s="179"/>
      <c r="L504" s="179"/>
      <c r="M504" s="179"/>
      <c r="N504" s="179"/>
      <c r="O504" s="179"/>
      <c r="P504" s="179"/>
      <c r="Q504" s="179"/>
    </row>
    <row r="505" spans="2:17" x14ac:dyDescent="0.3">
      <c r="B505" s="65"/>
      <c r="C505" s="65"/>
      <c r="D505" s="65"/>
      <c r="E505" s="65"/>
      <c r="F505" s="65"/>
      <c r="G505" s="65"/>
      <c r="H505" s="65"/>
      <c r="I505" s="65"/>
      <c r="J505" s="179"/>
      <c r="K505" s="179"/>
      <c r="L505" s="179"/>
      <c r="M505" s="179"/>
      <c r="N505" s="179"/>
      <c r="O505" s="179"/>
      <c r="P505" s="179"/>
      <c r="Q505" s="179"/>
    </row>
    <row r="506" spans="2:17" x14ac:dyDescent="0.3">
      <c r="B506" s="65"/>
      <c r="C506" s="65"/>
      <c r="D506" s="65"/>
      <c r="E506" s="65"/>
      <c r="F506" s="65"/>
      <c r="G506" s="65"/>
      <c r="H506" s="65"/>
      <c r="I506" s="65"/>
      <c r="J506" s="179"/>
      <c r="K506" s="179"/>
      <c r="L506" s="179"/>
      <c r="M506" s="179"/>
      <c r="N506" s="179"/>
      <c r="O506" s="179"/>
      <c r="P506" s="179"/>
      <c r="Q506" s="179"/>
    </row>
    <row r="507" spans="2:17" x14ac:dyDescent="0.3">
      <c r="B507" s="65"/>
      <c r="C507" s="65"/>
      <c r="D507" s="65"/>
      <c r="E507" s="65"/>
      <c r="F507" s="65"/>
      <c r="G507" s="65"/>
      <c r="H507" s="65"/>
      <c r="I507" s="65"/>
      <c r="J507" s="179"/>
      <c r="K507" s="179"/>
      <c r="L507" s="179"/>
      <c r="M507" s="179"/>
      <c r="N507" s="179"/>
      <c r="O507" s="179"/>
      <c r="P507" s="179"/>
      <c r="Q507" s="179"/>
    </row>
    <row r="508" spans="2:17" x14ac:dyDescent="0.3">
      <c r="B508" s="65"/>
      <c r="C508" s="65"/>
      <c r="D508" s="65"/>
      <c r="E508" s="65"/>
      <c r="F508" s="65"/>
      <c r="G508" s="65"/>
      <c r="H508" s="65"/>
      <c r="I508" s="65"/>
      <c r="J508" s="179"/>
      <c r="K508" s="179"/>
      <c r="L508" s="179"/>
      <c r="M508" s="179"/>
      <c r="N508" s="179"/>
      <c r="O508" s="179"/>
      <c r="P508" s="179"/>
      <c r="Q508" s="179"/>
    </row>
    <row r="509" spans="2:17" x14ac:dyDescent="0.3">
      <c r="B509" s="65"/>
      <c r="C509" s="65"/>
      <c r="D509" s="65"/>
      <c r="E509" s="65"/>
      <c r="F509" s="65"/>
      <c r="G509" s="65"/>
      <c r="H509" s="65"/>
      <c r="I509" s="65"/>
      <c r="J509" s="179"/>
      <c r="K509" s="179"/>
      <c r="L509" s="179"/>
      <c r="M509" s="179"/>
      <c r="N509" s="179"/>
      <c r="O509" s="179"/>
      <c r="P509" s="179"/>
      <c r="Q509" s="179"/>
    </row>
    <row r="510" spans="2:17" x14ac:dyDescent="0.3">
      <c r="B510" s="65"/>
      <c r="C510" s="65"/>
      <c r="D510" s="65"/>
      <c r="E510" s="65"/>
      <c r="F510" s="65"/>
      <c r="G510" s="65"/>
      <c r="H510" s="65"/>
      <c r="I510" s="65"/>
      <c r="J510" s="179"/>
      <c r="K510" s="179"/>
      <c r="L510" s="179"/>
      <c r="M510" s="179"/>
      <c r="N510" s="179"/>
      <c r="O510" s="179"/>
      <c r="P510" s="179"/>
      <c r="Q510" s="179"/>
    </row>
    <row r="511" spans="2:17" x14ac:dyDescent="0.3">
      <c r="B511" s="65"/>
      <c r="C511" s="65"/>
      <c r="D511" s="65"/>
      <c r="E511" s="65"/>
      <c r="F511" s="65"/>
      <c r="G511" s="65"/>
      <c r="H511" s="65"/>
      <c r="I511" s="65"/>
      <c r="J511" s="179"/>
      <c r="K511" s="179"/>
      <c r="L511" s="179"/>
      <c r="M511" s="179"/>
      <c r="N511" s="179"/>
      <c r="O511" s="179"/>
      <c r="P511" s="179"/>
      <c r="Q511" s="179"/>
    </row>
    <row r="512" spans="2:17" x14ac:dyDescent="0.3">
      <c r="B512" s="65"/>
      <c r="C512" s="65"/>
      <c r="D512" s="65"/>
      <c r="E512" s="65"/>
      <c r="F512" s="65"/>
      <c r="G512" s="65"/>
      <c r="H512" s="65"/>
      <c r="I512" s="65"/>
      <c r="J512" s="179"/>
      <c r="K512" s="179"/>
      <c r="L512" s="179"/>
      <c r="M512" s="179"/>
      <c r="N512" s="179"/>
      <c r="O512" s="179"/>
      <c r="P512" s="179"/>
      <c r="Q512" s="179"/>
    </row>
    <row r="513" spans="2:17" x14ac:dyDescent="0.3">
      <c r="B513" s="65"/>
      <c r="C513" s="65"/>
      <c r="D513" s="65"/>
      <c r="E513" s="65"/>
      <c r="F513" s="65"/>
      <c r="G513" s="65"/>
      <c r="H513" s="65"/>
      <c r="I513" s="65"/>
      <c r="J513" s="179"/>
      <c r="K513" s="179"/>
      <c r="L513" s="179"/>
      <c r="M513" s="179"/>
      <c r="N513" s="179"/>
      <c r="O513" s="179"/>
      <c r="P513" s="179"/>
      <c r="Q513" s="179"/>
    </row>
    <row r="514" spans="2:17" x14ac:dyDescent="0.3">
      <c r="B514" s="65"/>
      <c r="C514" s="65"/>
      <c r="D514" s="65"/>
      <c r="E514" s="65"/>
      <c r="F514" s="65"/>
      <c r="G514" s="65"/>
      <c r="H514" s="65"/>
      <c r="I514" s="65"/>
      <c r="J514" s="179"/>
      <c r="K514" s="179"/>
      <c r="L514" s="179"/>
      <c r="M514" s="179"/>
      <c r="N514" s="179"/>
      <c r="O514" s="179"/>
      <c r="P514" s="179"/>
      <c r="Q514" s="179"/>
    </row>
    <row r="515" spans="2:17" x14ac:dyDescent="0.3">
      <c r="B515" s="65"/>
      <c r="C515" s="65"/>
      <c r="D515" s="65"/>
      <c r="E515" s="65"/>
      <c r="F515" s="65"/>
      <c r="G515" s="65"/>
      <c r="H515" s="65"/>
      <c r="I515" s="65"/>
      <c r="J515" s="179"/>
      <c r="K515" s="179"/>
      <c r="L515" s="179"/>
      <c r="M515" s="179"/>
      <c r="N515" s="179"/>
      <c r="O515" s="179"/>
      <c r="P515" s="179"/>
      <c r="Q515" s="179"/>
    </row>
    <row r="516" spans="2:17" x14ac:dyDescent="0.3">
      <c r="B516" s="65"/>
      <c r="C516" s="65"/>
      <c r="D516" s="65"/>
      <c r="E516" s="65"/>
      <c r="F516" s="65"/>
      <c r="G516" s="65"/>
      <c r="H516" s="65"/>
      <c r="I516" s="65"/>
      <c r="J516" s="179"/>
      <c r="K516" s="179"/>
      <c r="L516" s="179"/>
      <c r="M516" s="179"/>
      <c r="N516" s="179"/>
      <c r="O516" s="179"/>
      <c r="P516" s="179"/>
      <c r="Q516" s="179"/>
    </row>
    <row r="517" spans="2:17" x14ac:dyDescent="0.3">
      <c r="B517" s="65"/>
      <c r="C517" s="65"/>
      <c r="D517" s="65"/>
      <c r="E517" s="65"/>
      <c r="F517" s="65"/>
      <c r="G517" s="65"/>
      <c r="H517" s="65"/>
      <c r="I517" s="65"/>
      <c r="J517" s="179"/>
      <c r="K517" s="179"/>
      <c r="L517" s="179"/>
      <c r="M517" s="179"/>
      <c r="N517" s="179"/>
      <c r="O517" s="179"/>
      <c r="P517" s="179"/>
      <c r="Q517" s="179"/>
    </row>
    <row r="518" spans="2:17" x14ac:dyDescent="0.3">
      <c r="B518" s="65"/>
      <c r="C518" s="65"/>
      <c r="D518" s="65"/>
      <c r="E518" s="65"/>
      <c r="F518" s="65"/>
      <c r="G518" s="65"/>
      <c r="H518" s="65"/>
      <c r="I518" s="65"/>
      <c r="J518" s="179"/>
      <c r="K518" s="179"/>
      <c r="L518" s="179"/>
      <c r="M518" s="179"/>
      <c r="N518" s="179"/>
      <c r="O518" s="179"/>
      <c r="P518" s="179"/>
      <c r="Q518" s="179"/>
    </row>
    <row r="519" spans="2:17" x14ac:dyDescent="0.3">
      <c r="B519" s="65"/>
      <c r="C519" s="65"/>
      <c r="D519" s="65"/>
      <c r="E519" s="65"/>
      <c r="F519" s="65"/>
      <c r="G519" s="65"/>
      <c r="H519" s="65"/>
      <c r="I519" s="65"/>
      <c r="J519" s="179"/>
      <c r="K519" s="179"/>
      <c r="L519" s="179"/>
      <c r="M519" s="179"/>
      <c r="N519" s="179"/>
      <c r="O519" s="179"/>
      <c r="P519" s="179"/>
      <c r="Q519" s="179"/>
    </row>
    <row r="520" spans="2:17" x14ac:dyDescent="0.3">
      <c r="B520" s="65"/>
      <c r="C520" s="65"/>
      <c r="D520" s="65"/>
      <c r="E520" s="65"/>
      <c r="F520" s="65"/>
      <c r="G520" s="65"/>
      <c r="H520" s="65"/>
      <c r="I520" s="65"/>
      <c r="J520" s="179"/>
      <c r="K520" s="179"/>
      <c r="L520" s="179"/>
      <c r="M520" s="179"/>
      <c r="N520" s="179"/>
      <c r="O520" s="179"/>
      <c r="P520" s="179"/>
      <c r="Q520" s="179"/>
    </row>
    <row r="521" spans="2:17" x14ac:dyDescent="0.3">
      <c r="B521" s="65"/>
      <c r="C521" s="65"/>
      <c r="D521" s="65"/>
      <c r="E521" s="65"/>
      <c r="F521" s="65"/>
      <c r="G521" s="65"/>
      <c r="H521" s="65"/>
      <c r="I521" s="65"/>
      <c r="J521" s="179"/>
      <c r="K521" s="179"/>
      <c r="L521" s="179"/>
      <c r="M521" s="179"/>
      <c r="N521" s="179"/>
      <c r="O521" s="179"/>
      <c r="P521" s="179"/>
      <c r="Q521" s="179"/>
    </row>
    <row r="522" spans="2:17" x14ac:dyDescent="0.3">
      <c r="B522" s="65"/>
      <c r="C522" s="65"/>
      <c r="D522" s="65"/>
      <c r="E522" s="65"/>
      <c r="F522" s="65"/>
      <c r="G522" s="65"/>
      <c r="H522" s="65"/>
      <c r="I522" s="65"/>
      <c r="J522" s="179"/>
      <c r="K522" s="179"/>
      <c r="L522" s="179"/>
      <c r="M522" s="179"/>
      <c r="N522" s="179"/>
      <c r="O522" s="179"/>
      <c r="P522" s="179"/>
      <c r="Q522" s="179"/>
    </row>
    <row r="523" spans="2:17" x14ac:dyDescent="0.3">
      <c r="B523" s="65"/>
      <c r="C523" s="65"/>
      <c r="D523" s="65"/>
      <c r="E523" s="65"/>
      <c r="F523" s="65"/>
      <c r="G523" s="65"/>
      <c r="H523" s="65"/>
      <c r="I523" s="65"/>
      <c r="J523" s="179"/>
      <c r="K523" s="179"/>
      <c r="L523" s="179"/>
      <c r="M523" s="179"/>
      <c r="N523" s="179"/>
      <c r="O523" s="179"/>
      <c r="P523" s="179"/>
      <c r="Q523" s="179"/>
    </row>
    <row r="524" spans="2:17" x14ac:dyDescent="0.3">
      <c r="B524" s="65"/>
      <c r="C524" s="65"/>
      <c r="D524" s="65"/>
      <c r="E524" s="65"/>
      <c r="F524" s="65"/>
      <c r="G524" s="65"/>
      <c r="H524" s="65"/>
      <c r="I524" s="65"/>
      <c r="J524" s="179"/>
      <c r="K524" s="179"/>
      <c r="L524" s="179"/>
      <c r="M524" s="179"/>
      <c r="N524" s="179"/>
      <c r="O524" s="179"/>
      <c r="P524" s="179"/>
      <c r="Q524" s="179"/>
    </row>
    <row r="525" spans="2:17" x14ac:dyDescent="0.3">
      <c r="B525" s="65"/>
      <c r="C525" s="65"/>
      <c r="D525" s="65"/>
      <c r="E525" s="65"/>
      <c r="F525" s="65"/>
      <c r="G525" s="65"/>
      <c r="H525" s="65"/>
      <c r="I525" s="65"/>
      <c r="J525" s="179"/>
      <c r="K525" s="179"/>
      <c r="L525" s="179"/>
      <c r="M525" s="179"/>
      <c r="N525" s="179"/>
      <c r="O525" s="179"/>
      <c r="P525" s="179"/>
      <c r="Q525" s="179"/>
    </row>
    <row r="526" spans="2:17" x14ac:dyDescent="0.3">
      <c r="B526" s="65"/>
      <c r="C526" s="65"/>
      <c r="D526" s="65"/>
      <c r="E526" s="65"/>
      <c r="F526" s="65"/>
      <c r="G526" s="65"/>
      <c r="H526" s="65"/>
      <c r="I526" s="65"/>
      <c r="J526" s="179"/>
      <c r="K526" s="179"/>
      <c r="L526" s="179"/>
      <c r="M526" s="179"/>
      <c r="N526" s="179"/>
      <c r="O526" s="179"/>
      <c r="P526" s="179"/>
      <c r="Q526" s="179"/>
    </row>
    <row r="527" spans="2:17" x14ac:dyDescent="0.3">
      <c r="B527" s="65"/>
      <c r="C527" s="65"/>
      <c r="D527" s="65"/>
      <c r="E527" s="65"/>
      <c r="F527" s="65"/>
      <c r="G527" s="65"/>
      <c r="H527" s="65"/>
      <c r="I527" s="65"/>
      <c r="J527" s="179"/>
      <c r="K527" s="179"/>
      <c r="L527" s="179"/>
      <c r="M527" s="179"/>
      <c r="N527" s="179"/>
      <c r="O527" s="179"/>
      <c r="P527" s="179"/>
      <c r="Q527" s="179"/>
    </row>
    <row r="528" spans="2:17" x14ac:dyDescent="0.3">
      <c r="B528" s="65"/>
      <c r="C528" s="65"/>
      <c r="D528" s="65"/>
      <c r="E528" s="65"/>
      <c r="F528" s="65"/>
      <c r="G528" s="65"/>
      <c r="H528" s="65"/>
      <c r="I528" s="65"/>
      <c r="J528" s="179"/>
      <c r="K528" s="179"/>
      <c r="L528" s="179"/>
      <c r="M528" s="179"/>
      <c r="N528" s="179"/>
      <c r="O528" s="179"/>
      <c r="P528" s="179"/>
      <c r="Q528" s="179"/>
    </row>
    <row r="529" spans="2:17" x14ac:dyDescent="0.3">
      <c r="B529" s="65"/>
      <c r="C529" s="65"/>
      <c r="D529" s="65"/>
      <c r="E529" s="65"/>
      <c r="F529" s="65"/>
      <c r="G529" s="65"/>
      <c r="H529" s="65"/>
      <c r="I529" s="65"/>
      <c r="J529" s="179"/>
      <c r="K529" s="179"/>
      <c r="L529" s="179"/>
      <c r="M529" s="179"/>
      <c r="N529" s="179"/>
      <c r="O529" s="179"/>
      <c r="P529" s="179"/>
      <c r="Q529" s="179"/>
    </row>
    <row r="530" spans="2:17" x14ac:dyDescent="0.3">
      <c r="B530" s="65"/>
      <c r="C530" s="65"/>
      <c r="D530" s="65"/>
      <c r="E530" s="65"/>
      <c r="F530" s="65"/>
      <c r="G530" s="65"/>
      <c r="H530" s="65"/>
      <c r="I530" s="65"/>
      <c r="J530" s="179"/>
      <c r="K530" s="179"/>
      <c r="L530" s="179"/>
      <c r="M530" s="179"/>
      <c r="N530" s="179"/>
      <c r="O530" s="179"/>
      <c r="P530" s="179"/>
      <c r="Q530" s="179"/>
    </row>
    <row r="531" spans="2:17" x14ac:dyDescent="0.3">
      <c r="B531" s="65"/>
      <c r="C531" s="65"/>
      <c r="D531" s="65"/>
      <c r="E531" s="65"/>
      <c r="F531" s="65"/>
      <c r="G531" s="65"/>
      <c r="H531" s="65"/>
      <c r="I531" s="65"/>
      <c r="J531" s="179"/>
      <c r="K531" s="179"/>
      <c r="L531" s="179"/>
      <c r="M531" s="179"/>
      <c r="N531" s="179"/>
      <c r="O531" s="179"/>
      <c r="P531" s="179"/>
      <c r="Q531" s="179"/>
    </row>
    <row r="532" spans="2:17" x14ac:dyDescent="0.3">
      <c r="B532" s="65"/>
      <c r="C532" s="65"/>
      <c r="D532" s="65"/>
      <c r="E532" s="65"/>
      <c r="F532" s="65"/>
      <c r="G532" s="65"/>
      <c r="H532" s="65"/>
      <c r="I532" s="65"/>
      <c r="J532" s="179"/>
      <c r="K532" s="179"/>
      <c r="L532" s="179"/>
      <c r="M532" s="179"/>
      <c r="N532" s="179"/>
      <c r="O532" s="179"/>
      <c r="P532" s="179"/>
      <c r="Q532" s="179"/>
    </row>
    <row r="533" spans="2:17" x14ac:dyDescent="0.3">
      <c r="B533" s="65"/>
      <c r="C533" s="65"/>
      <c r="D533" s="65"/>
      <c r="E533" s="65"/>
      <c r="F533" s="65"/>
      <c r="G533" s="65"/>
      <c r="H533" s="65"/>
      <c r="I533" s="65"/>
      <c r="J533" s="179"/>
      <c r="K533" s="179"/>
      <c r="L533" s="179"/>
      <c r="M533" s="179"/>
      <c r="N533" s="179"/>
      <c r="O533" s="179"/>
      <c r="P533" s="179"/>
      <c r="Q533" s="179"/>
    </row>
    <row r="534" spans="2:17" x14ac:dyDescent="0.3">
      <c r="B534" s="65"/>
      <c r="C534" s="65"/>
      <c r="D534" s="65"/>
      <c r="E534" s="65"/>
      <c r="F534" s="65"/>
      <c r="G534" s="65"/>
      <c r="H534" s="65"/>
      <c r="I534" s="65"/>
      <c r="J534" s="179"/>
      <c r="K534" s="179"/>
      <c r="L534" s="179"/>
      <c r="M534" s="179"/>
      <c r="N534" s="179"/>
      <c r="O534" s="179"/>
      <c r="P534" s="179"/>
      <c r="Q534" s="179"/>
    </row>
    <row r="535" spans="2:17" x14ac:dyDescent="0.3">
      <c r="B535" s="65"/>
      <c r="C535" s="65"/>
      <c r="D535" s="65"/>
      <c r="E535" s="65"/>
      <c r="F535" s="65"/>
      <c r="G535" s="65"/>
      <c r="H535" s="65"/>
      <c r="I535" s="65"/>
      <c r="J535" s="179"/>
      <c r="K535" s="179"/>
      <c r="L535" s="179"/>
      <c r="M535" s="179"/>
      <c r="N535" s="179"/>
      <c r="O535" s="179"/>
      <c r="P535" s="179"/>
      <c r="Q535" s="179"/>
    </row>
    <row r="536" spans="2:17" x14ac:dyDescent="0.3">
      <c r="B536" s="65"/>
      <c r="C536" s="65"/>
      <c r="D536" s="65"/>
      <c r="E536" s="65"/>
      <c r="F536" s="65"/>
      <c r="G536" s="65"/>
      <c r="H536" s="65"/>
      <c r="I536" s="65"/>
      <c r="J536" s="179"/>
      <c r="K536" s="179"/>
      <c r="L536" s="179"/>
      <c r="M536" s="179"/>
      <c r="N536" s="179"/>
      <c r="O536" s="179"/>
      <c r="P536" s="179"/>
      <c r="Q536" s="179"/>
    </row>
    <row r="537" spans="2:17" x14ac:dyDescent="0.3">
      <c r="B537" s="65"/>
      <c r="C537" s="65"/>
      <c r="D537" s="65"/>
      <c r="E537" s="65"/>
      <c r="F537" s="65"/>
      <c r="G537" s="65"/>
      <c r="H537" s="65"/>
      <c r="I537" s="65"/>
      <c r="J537" s="179"/>
      <c r="K537" s="179"/>
      <c r="L537" s="179"/>
      <c r="M537" s="179"/>
      <c r="N537" s="179"/>
      <c r="O537" s="179"/>
      <c r="P537" s="179"/>
      <c r="Q537" s="179"/>
    </row>
    <row r="538" spans="2:17" x14ac:dyDescent="0.3">
      <c r="B538" s="65"/>
      <c r="C538" s="65"/>
      <c r="D538" s="65"/>
      <c r="E538" s="65"/>
      <c r="F538" s="65"/>
      <c r="G538" s="65"/>
      <c r="H538" s="65"/>
      <c r="I538" s="65"/>
      <c r="J538" s="179"/>
      <c r="K538" s="179"/>
      <c r="L538" s="179"/>
      <c r="M538" s="179"/>
      <c r="N538" s="179"/>
      <c r="O538" s="179"/>
      <c r="P538" s="179"/>
      <c r="Q538" s="179"/>
    </row>
    <row r="539" spans="2:17" x14ac:dyDescent="0.3">
      <c r="B539" s="65"/>
      <c r="C539" s="65"/>
      <c r="D539" s="65"/>
      <c r="E539" s="65"/>
      <c r="F539" s="65"/>
      <c r="G539" s="65"/>
      <c r="H539" s="65"/>
      <c r="I539" s="65"/>
      <c r="J539" s="179"/>
      <c r="K539" s="179"/>
      <c r="L539" s="179"/>
      <c r="M539" s="179"/>
      <c r="N539" s="179"/>
      <c r="O539" s="179"/>
      <c r="P539" s="179"/>
      <c r="Q539" s="179"/>
    </row>
    <row r="540" spans="2:17" x14ac:dyDescent="0.3">
      <c r="B540" s="65"/>
      <c r="C540" s="65"/>
      <c r="D540" s="65"/>
      <c r="E540" s="65"/>
      <c r="F540" s="65"/>
      <c r="G540" s="65"/>
      <c r="H540" s="65"/>
      <c r="I540" s="65"/>
      <c r="J540" s="179"/>
      <c r="K540" s="179"/>
      <c r="L540" s="179"/>
      <c r="M540" s="179"/>
      <c r="N540" s="179"/>
      <c r="O540" s="179"/>
      <c r="P540" s="179"/>
      <c r="Q540" s="179"/>
    </row>
    <row r="541" spans="2:17" x14ac:dyDescent="0.3">
      <c r="B541" s="65"/>
      <c r="C541" s="65"/>
      <c r="D541" s="65"/>
      <c r="E541" s="65"/>
      <c r="F541" s="65"/>
      <c r="G541" s="65"/>
      <c r="H541" s="65"/>
      <c r="I541" s="65"/>
      <c r="J541" s="179"/>
      <c r="K541" s="179"/>
      <c r="L541" s="179"/>
      <c r="M541" s="179"/>
      <c r="N541" s="179"/>
      <c r="O541" s="179"/>
      <c r="P541" s="179"/>
      <c r="Q541" s="179"/>
    </row>
    <row r="542" spans="2:17" x14ac:dyDescent="0.3">
      <c r="B542" s="65"/>
      <c r="C542" s="65"/>
      <c r="D542" s="65"/>
      <c r="E542" s="65"/>
      <c r="F542" s="65"/>
      <c r="G542" s="65"/>
      <c r="H542" s="65"/>
      <c r="I542" s="65"/>
      <c r="J542" s="179"/>
      <c r="K542" s="179"/>
      <c r="L542" s="179"/>
      <c r="M542" s="179"/>
      <c r="N542" s="179"/>
      <c r="O542" s="179"/>
      <c r="P542" s="179"/>
      <c r="Q542" s="179"/>
    </row>
    <row r="543" spans="2:17" x14ac:dyDescent="0.3">
      <c r="B543" s="65"/>
      <c r="C543" s="65"/>
      <c r="D543" s="65"/>
      <c r="E543" s="65"/>
      <c r="F543" s="65"/>
      <c r="G543" s="65"/>
      <c r="H543" s="65"/>
      <c r="I543" s="65"/>
      <c r="J543" s="179"/>
      <c r="K543" s="179"/>
      <c r="L543" s="179"/>
      <c r="M543" s="179"/>
      <c r="N543" s="179"/>
      <c r="O543" s="179"/>
      <c r="P543" s="179"/>
      <c r="Q543" s="179"/>
    </row>
    <row r="544" spans="2:17" x14ac:dyDescent="0.3">
      <c r="B544" s="65"/>
      <c r="C544" s="65"/>
      <c r="D544" s="65"/>
      <c r="E544" s="65"/>
      <c r="F544" s="65"/>
      <c r="G544" s="65"/>
      <c r="H544" s="65"/>
      <c r="I544" s="65"/>
      <c r="J544" s="179"/>
      <c r="K544" s="179"/>
      <c r="L544" s="179"/>
      <c r="M544" s="179"/>
      <c r="N544" s="179"/>
      <c r="O544" s="179"/>
      <c r="P544" s="179"/>
      <c r="Q544" s="179"/>
    </row>
    <row r="545" spans="2:17" x14ac:dyDescent="0.3">
      <c r="B545" s="65"/>
      <c r="C545" s="65"/>
      <c r="D545" s="65"/>
      <c r="E545" s="65"/>
      <c r="F545" s="65"/>
      <c r="G545" s="65"/>
      <c r="H545" s="65"/>
      <c r="I545" s="65"/>
      <c r="J545" s="179"/>
      <c r="K545" s="179"/>
      <c r="L545" s="179"/>
      <c r="M545" s="179"/>
      <c r="N545" s="179"/>
      <c r="O545" s="179"/>
      <c r="P545" s="179"/>
      <c r="Q545" s="179"/>
    </row>
    <row r="546" spans="2:17" x14ac:dyDescent="0.3">
      <c r="B546" s="65"/>
      <c r="C546" s="65"/>
      <c r="D546" s="65"/>
      <c r="E546" s="65"/>
      <c r="F546" s="65"/>
      <c r="G546" s="65"/>
      <c r="H546" s="65"/>
      <c r="I546" s="65"/>
      <c r="J546" s="179"/>
      <c r="K546" s="179"/>
      <c r="L546" s="179"/>
      <c r="M546" s="179"/>
      <c r="N546" s="179"/>
      <c r="O546" s="179"/>
      <c r="P546" s="179"/>
      <c r="Q546" s="179"/>
    </row>
    <row r="547" spans="2:17" x14ac:dyDescent="0.3">
      <c r="B547" s="65"/>
      <c r="C547" s="65"/>
      <c r="D547" s="65"/>
      <c r="E547" s="65"/>
      <c r="F547" s="65"/>
      <c r="G547" s="65"/>
      <c r="H547" s="65"/>
      <c r="I547" s="65"/>
      <c r="J547" s="179"/>
      <c r="K547" s="179"/>
      <c r="L547" s="179"/>
      <c r="M547" s="179"/>
      <c r="N547" s="179"/>
      <c r="O547" s="179"/>
      <c r="P547" s="179"/>
      <c r="Q547" s="179"/>
    </row>
    <row r="548" spans="2:17" x14ac:dyDescent="0.3">
      <c r="B548" s="65"/>
      <c r="C548" s="65"/>
      <c r="D548" s="65"/>
      <c r="E548" s="65"/>
      <c r="F548" s="65"/>
      <c r="G548" s="65"/>
      <c r="H548" s="65"/>
      <c r="I548" s="65"/>
      <c r="J548" s="179"/>
      <c r="K548" s="179"/>
      <c r="L548" s="179"/>
      <c r="M548" s="179"/>
      <c r="N548" s="179"/>
      <c r="O548" s="179"/>
      <c r="P548" s="179"/>
      <c r="Q548" s="179"/>
    </row>
  </sheetData>
  <hyperlinks>
    <hyperlink ref="A1" location="Index!A1" display="Contents" xr:uid="{0F2D9AEE-85ED-4CF1-A94B-AD6006FF08F4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AC18-7554-4EB0-B309-E07988DB8B46}">
  <dimension ref="A1:AC217"/>
  <sheetViews>
    <sheetView workbookViewId="0">
      <selection activeCell="A3" sqref="A3"/>
    </sheetView>
  </sheetViews>
  <sheetFormatPr defaultRowHeight="14" x14ac:dyDescent="0.3"/>
  <cols>
    <col min="1" max="1" width="24.75" style="54" customWidth="1" collapsed="1"/>
    <col min="2" max="2" width="13.9140625" style="54" customWidth="1" collapsed="1"/>
    <col min="3" max="3" width="7.5" style="54" customWidth="1" collapsed="1"/>
    <col min="4" max="4" width="10.6640625" style="54" customWidth="1" collapsed="1"/>
    <col min="5" max="5" width="9.5" style="54" customWidth="1" collapsed="1"/>
    <col min="6" max="6" width="9.75" style="54" customWidth="1" collapsed="1"/>
    <col min="7" max="7" width="8.83203125" style="54" customWidth="1" collapsed="1"/>
    <col min="8" max="8" width="7.5" style="54" customWidth="1" collapsed="1"/>
    <col min="9" max="9" width="9.58203125" style="54" customWidth="1" collapsed="1"/>
    <col min="10" max="10" width="9.75" style="54" customWidth="1" collapsed="1"/>
    <col min="11" max="11" width="12.25" style="54" customWidth="1" collapsed="1"/>
    <col min="12" max="12" width="12.5" style="54" customWidth="1" collapsed="1"/>
    <col min="13" max="13" width="16.33203125" style="54" customWidth="1" collapsed="1"/>
    <col min="14" max="14" width="15.9140625" style="54" customWidth="1" collapsed="1"/>
    <col min="15" max="15" width="14.6640625" style="54" customWidth="1"/>
    <col min="16" max="16" width="10.6640625" style="210" customWidth="1"/>
    <col min="17" max="23" width="8.6640625" style="210"/>
    <col min="24" max="24" width="9.6640625" style="210" customWidth="1"/>
    <col min="25" max="25" width="9.9140625" style="210" customWidth="1"/>
    <col min="26" max="26" width="8.6640625" style="210"/>
    <col min="27" max="27" width="13.33203125" style="210" customWidth="1"/>
    <col min="28" max="28" width="14.5" style="210" customWidth="1"/>
    <col min="29" max="29" width="8.6640625" style="210"/>
    <col min="30" max="16384" width="8.6640625" style="54"/>
  </cols>
  <sheetData>
    <row r="1" spans="1:29" x14ac:dyDescent="0.3">
      <c r="A1" s="23" t="s">
        <v>20</v>
      </c>
    </row>
    <row r="2" spans="1:29" x14ac:dyDescent="0.3">
      <c r="A2" s="23"/>
    </row>
    <row r="3" spans="1:29" x14ac:dyDescent="0.3">
      <c r="A3" s="151" t="s">
        <v>314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2"/>
    </row>
    <row r="4" spans="1:29" x14ac:dyDescent="0.3">
      <c r="A4" s="140" t="s">
        <v>313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51"/>
    </row>
    <row r="5" spans="1:29" x14ac:dyDescent="0.3">
      <c r="A5" s="248" t="s">
        <v>262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4"/>
    </row>
    <row r="6" spans="1:29" ht="28" x14ac:dyDescent="0.3">
      <c r="A6" s="173"/>
      <c r="B6" s="249" t="s">
        <v>312</v>
      </c>
      <c r="C6" s="223" t="s">
        <v>312</v>
      </c>
      <c r="D6" s="223" t="s">
        <v>312</v>
      </c>
      <c r="E6" s="223" t="s">
        <v>312</v>
      </c>
      <c r="F6" s="223" t="s">
        <v>312</v>
      </c>
      <c r="G6" s="223" t="s">
        <v>312</v>
      </c>
      <c r="H6" s="223" t="s">
        <v>312</v>
      </c>
      <c r="I6" s="223" t="s">
        <v>312</v>
      </c>
      <c r="J6" s="223" t="s">
        <v>312</v>
      </c>
      <c r="K6" s="223" t="s">
        <v>312</v>
      </c>
      <c r="L6" s="223" t="s">
        <v>312</v>
      </c>
      <c r="M6" s="223" t="s">
        <v>312</v>
      </c>
      <c r="N6" s="223" t="s">
        <v>312</v>
      </c>
      <c r="O6" s="250" t="s">
        <v>312</v>
      </c>
      <c r="P6" s="200" t="s">
        <v>67</v>
      </c>
      <c r="Q6" s="200" t="s">
        <v>67</v>
      </c>
      <c r="R6" s="200" t="s">
        <v>67</v>
      </c>
      <c r="S6" s="200" t="s">
        <v>67</v>
      </c>
      <c r="T6" s="200" t="s">
        <v>67</v>
      </c>
      <c r="U6" s="200" t="s">
        <v>67</v>
      </c>
      <c r="V6" s="200" t="s">
        <v>67</v>
      </c>
      <c r="W6" s="200" t="s">
        <v>67</v>
      </c>
      <c r="X6" s="200" t="s">
        <v>67</v>
      </c>
      <c r="Y6" s="200" t="s">
        <v>67</v>
      </c>
      <c r="Z6" s="200" t="s">
        <v>67</v>
      </c>
      <c r="AA6" s="200" t="s">
        <v>67</v>
      </c>
      <c r="AB6" s="200" t="s">
        <v>67</v>
      </c>
      <c r="AC6" s="200" t="s">
        <v>67</v>
      </c>
    </row>
    <row r="7" spans="1:29" ht="69" customHeight="1" x14ac:dyDescent="0.3">
      <c r="A7" s="174" t="s">
        <v>15</v>
      </c>
      <c r="B7" s="168" t="s">
        <v>282</v>
      </c>
      <c r="C7" s="149" t="s">
        <v>311</v>
      </c>
      <c r="D7" s="149" t="s">
        <v>310</v>
      </c>
      <c r="E7" s="149" t="s">
        <v>309</v>
      </c>
      <c r="F7" s="149" t="s">
        <v>308</v>
      </c>
      <c r="G7" s="149" t="s">
        <v>307</v>
      </c>
      <c r="H7" s="149" t="s">
        <v>306</v>
      </c>
      <c r="I7" s="149" t="s">
        <v>305</v>
      </c>
      <c r="J7" s="149" t="s">
        <v>304</v>
      </c>
      <c r="K7" s="149" t="s">
        <v>303</v>
      </c>
      <c r="L7" s="149" t="s">
        <v>302</v>
      </c>
      <c r="M7" s="149" t="s">
        <v>301</v>
      </c>
      <c r="N7" s="149" t="s">
        <v>300</v>
      </c>
      <c r="O7" s="169" t="s">
        <v>299</v>
      </c>
      <c r="P7" s="149" t="s">
        <v>282</v>
      </c>
      <c r="Q7" s="149" t="s">
        <v>311</v>
      </c>
      <c r="R7" s="149" t="s">
        <v>310</v>
      </c>
      <c r="S7" s="149" t="s">
        <v>309</v>
      </c>
      <c r="T7" s="149" t="s">
        <v>308</v>
      </c>
      <c r="U7" s="149" t="s">
        <v>307</v>
      </c>
      <c r="V7" s="149" t="s">
        <v>306</v>
      </c>
      <c r="W7" s="149" t="s">
        <v>305</v>
      </c>
      <c r="X7" s="149" t="s">
        <v>304</v>
      </c>
      <c r="Y7" s="149" t="s">
        <v>303</v>
      </c>
      <c r="Z7" s="149" t="s">
        <v>302</v>
      </c>
      <c r="AA7" s="149" t="s">
        <v>301</v>
      </c>
      <c r="AB7" s="149" t="s">
        <v>300</v>
      </c>
      <c r="AC7" s="169" t="s">
        <v>299</v>
      </c>
    </row>
    <row r="8" spans="1:29" x14ac:dyDescent="0.3">
      <c r="A8" s="81" t="s">
        <v>3</v>
      </c>
      <c r="B8" s="82">
        <v>118608</v>
      </c>
      <c r="C8" s="62">
        <v>2662</v>
      </c>
      <c r="D8" s="62">
        <v>82428</v>
      </c>
      <c r="E8" s="62">
        <v>858</v>
      </c>
      <c r="F8" s="62">
        <v>15907</v>
      </c>
      <c r="G8" s="62">
        <v>118</v>
      </c>
      <c r="H8" s="62">
        <v>12</v>
      </c>
      <c r="I8" s="62">
        <v>8</v>
      </c>
      <c r="J8" s="62">
        <v>198</v>
      </c>
      <c r="K8" s="62">
        <v>2689</v>
      </c>
      <c r="L8" s="62">
        <v>3028</v>
      </c>
      <c r="M8" s="62">
        <v>10356</v>
      </c>
      <c r="N8" s="62">
        <v>344</v>
      </c>
      <c r="O8" s="170">
        <v>115946</v>
      </c>
      <c r="P8" s="215">
        <v>100</v>
      </c>
      <c r="Q8" s="215">
        <v>2.2443680021583705</v>
      </c>
      <c r="R8" s="215">
        <v>69.496155402670979</v>
      </c>
      <c r="S8" s="215">
        <v>0.72339133953864831</v>
      </c>
      <c r="T8" s="215">
        <v>13.41140563874275</v>
      </c>
      <c r="U8" s="215">
        <v>9.9487387022797788E-2</v>
      </c>
      <c r="V8" s="215">
        <v>1.0117361392148928E-2</v>
      </c>
      <c r="W8" s="215">
        <v>6.7449075947659523E-3</v>
      </c>
      <c r="X8" s="215">
        <v>0.16693646297045731</v>
      </c>
      <c r="Y8" s="215">
        <v>2.2671320652907054</v>
      </c>
      <c r="Z8" s="215">
        <v>2.5529475246189128</v>
      </c>
      <c r="AA8" s="215">
        <v>8.7312828814245247</v>
      </c>
      <c r="AB8" s="215">
        <v>0.2900310265749359</v>
      </c>
      <c r="AC8" s="216">
        <v>97.755631997841633</v>
      </c>
    </row>
    <row r="9" spans="1:29" x14ac:dyDescent="0.3">
      <c r="A9" s="87" t="s">
        <v>4</v>
      </c>
      <c r="B9" s="88">
        <v>3423890</v>
      </c>
      <c r="C9" s="150">
        <v>76192</v>
      </c>
      <c r="D9" s="150">
        <v>2414151</v>
      </c>
      <c r="E9" s="150">
        <v>20782</v>
      </c>
      <c r="F9" s="150">
        <v>432254</v>
      </c>
      <c r="G9" s="150">
        <v>4264</v>
      </c>
      <c r="H9" s="150">
        <v>401</v>
      </c>
      <c r="I9" s="150">
        <v>411</v>
      </c>
      <c r="J9" s="150">
        <v>6147</v>
      </c>
      <c r="K9" s="150">
        <v>116695</v>
      </c>
      <c r="L9" s="150">
        <v>61515</v>
      </c>
      <c r="M9" s="150">
        <v>278876</v>
      </c>
      <c r="N9" s="150">
        <v>12202</v>
      </c>
      <c r="O9" s="171">
        <v>3347698</v>
      </c>
      <c r="P9" s="217">
        <v>100</v>
      </c>
      <c r="Q9" s="217">
        <v>2.2253051353869431</v>
      </c>
      <c r="R9" s="217">
        <v>70.50901167969765</v>
      </c>
      <c r="S9" s="217">
        <v>0.60697043421371599</v>
      </c>
      <c r="T9" s="217">
        <v>12.624646235714348</v>
      </c>
      <c r="U9" s="217">
        <v>0.12453671116770691</v>
      </c>
      <c r="V9" s="217">
        <v>1.171182485418632E-2</v>
      </c>
      <c r="W9" s="217">
        <v>1.2003890311896703E-2</v>
      </c>
      <c r="X9" s="217">
        <v>0.17953263685457185</v>
      </c>
      <c r="Y9" s="217">
        <v>3.4082578587513033</v>
      </c>
      <c r="Z9" s="217">
        <v>1.796640663105415</v>
      </c>
      <c r="AA9" s="217">
        <v>8.1450046584440514</v>
      </c>
      <c r="AB9" s="217">
        <v>0.35637827149820822</v>
      </c>
      <c r="AC9" s="218">
        <v>97.774694864613053</v>
      </c>
    </row>
    <row r="10" spans="1:29" x14ac:dyDescent="0.3">
      <c r="A10" s="93" t="s">
        <v>14</v>
      </c>
      <c r="B10" s="94">
        <v>24783199</v>
      </c>
      <c r="C10" s="50">
        <v>367132</v>
      </c>
      <c r="D10" s="50">
        <v>18298725</v>
      </c>
      <c r="E10" s="50">
        <v>260102</v>
      </c>
      <c r="F10" s="50">
        <v>2113111</v>
      </c>
      <c r="G10" s="50">
        <v>865940</v>
      </c>
      <c r="H10" s="50">
        <v>35723</v>
      </c>
      <c r="I10" s="50">
        <v>49459</v>
      </c>
      <c r="J10" s="50">
        <v>98732</v>
      </c>
      <c r="K10" s="50">
        <v>220917</v>
      </c>
      <c r="L10" s="50">
        <v>225381</v>
      </c>
      <c r="M10" s="50">
        <v>2113325</v>
      </c>
      <c r="N10" s="50">
        <v>134652</v>
      </c>
      <c r="O10" s="172">
        <v>24416067</v>
      </c>
      <c r="P10" s="219">
        <v>100</v>
      </c>
      <c r="Q10" s="219">
        <v>1.4813745392594395</v>
      </c>
      <c r="R10" s="219">
        <v>73.835201823622526</v>
      </c>
      <c r="S10" s="219">
        <v>1.0495093873878025</v>
      </c>
      <c r="T10" s="219">
        <v>8.5263851531031172</v>
      </c>
      <c r="U10" s="219">
        <v>3.4940606335768032</v>
      </c>
      <c r="V10" s="219">
        <v>0.14414200523507881</v>
      </c>
      <c r="W10" s="219">
        <v>0.19956664997121637</v>
      </c>
      <c r="X10" s="219">
        <v>0.39838279150322764</v>
      </c>
      <c r="Y10" s="219">
        <v>0.89139824120364775</v>
      </c>
      <c r="Z10" s="219">
        <v>0.9094104437445707</v>
      </c>
      <c r="AA10" s="219">
        <v>8.5272486413073629</v>
      </c>
      <c r="AB10" s="219">
        <v>0.54331969008520653</v>
      </c>
      <c r="AC10" s="220">
        <v>98.518625460740566</v>
      </c>
    </row>
    <row r="11" spans="1:29" x14ac:dyDescent="0.3">
      <c r="A11" s="131" t="s">
        <v>265</v>
      </c>
      <c r="B11" s="8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170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6"/>
    </row>
    <row r="12" spans="1:29" x14ac:dyDescent="0.3">
      <c r="A12" s="87" t="s">
        <v>21</v>
      </c>
      <c r="B12" s="88">
        <v>4488</v>
      </c>
      <c r="C12" s="150">
        <v>112</v>
      </c>
      <c r="D12" s="150">
        <v>2658</v>
      </c>
      <c r="E12" s="150">
        <v>22</v>
      </c>
      <c r="F12" s="150">
        <v>959</v>
      </c>
      <c r="G12" s="150">
        <v>2</v>
      </c>
      <c r="H12" s="150">
        <v>1</v>
      </c>
      <c r="I12" s="150">
        <v>0</v>
      </c>
      <c r="J12" s="150">
        <v>16</v>
      </c>
      <c r="K12" s="150">
        <v>199</v>
      </c>
      <c r="L12" s="150">
        <v>156</v>
      </c>
      <c r="M12" s="150">
        <v>347</v>
      </c>
      <c r="N12" s="150">
        <v>16</v>
      </c>
      <c r="O12" s="171">
        <v>4376</v>
      </c>
      <c r="P12" s="217">
        <v>100</v>
      </c>
      <c r="Q12" s="217">
        <v>2.4955436720142603</v>
      </c>
      <c r="R12" s="217">
        <v>59.224598930481285</v>
      </c>
      <c r="S12" s="217">
        <v>0.49019607843137253</v>
      </c>
      <c r="T12" s="217">
        <v>21.368092691622103</v>
      </c>
      <c r="U12" s="217">
        <v>4.4563279857397504E-2</v>
      </c>
      <c r="V12" s="217">
        <v>2.2281639928698752E-2</v>
      </c>
      <c r="W12" s="217">
        <v>0</v>
      </c>
      <c r="X12" s="217">
        <v>0.35650623885918004</v>
      </c>
      <c r="Y12" s="217">
        <v>4.4340463458110522</v>
      </c>
      <c r="Z12" s="217">
        <v>3.4759358288770055</v>
      </c>
      <c r="AA12" s="217">
        <v>7.7317290552584668</v>
      </c>
      <c r="AB12" s="217">
        <v>0.35650623885918004</v>
      </c>
      <c r="AC12" s="218">
        <v>97.50445632798575</v>
      </c>
    </row>
    <row r="13" spans="1:29" x14ac:dyDescent="0.3">
      <c r="A13" s="87" t="s">
        <v>22</v>
      </c>
      <c r="B13" s="88">
        <v>3764</v>
      </c>
      <c r="C13" s="150">
        <v>71</v>
      </c>
      <c r="D13" s="150">
        <v>2810</v>
      </c>
      <c r="E13" s="150">
        <v>25</v>
      </c>
      <c r="F13" s="150">
        <v>377</v>
      </c>
      <c r="G13" s="150">
        <v>3</v>
      </c>
      <c r="H13" s="150">
        <v>0</v>
      </c>
      <c r="I13" s="150">
        <v>1</v>
      </c>
      <c r="J13" s="150">
        <v>1</v>
      </c>
      <c r="K13" s="150">
        <v>15</v>
      </c>
      <c r="L13" s="150">
        <v>100</v>
      </c>
      <c r="M13" s="150">
        <v>350</v>
      </c>
      <c r="N13" s="150">
        <v>11</v>
      </c>
      <c r="O13" s="171">
        <v>3693</v>
      </c>
      <c r="P13" s="217">
        <v>100</v>
      </c>
      <c r="Q13" s="217">
        <v>1.8862911795961743</v>
      </c>
      <c r="R13" s="217">
        <v>74.654622741764072</v>
      </c>
      <c r="S13" s="217">
        <v>0.66418703506907539</v>
      </c>
      <c r="T13" s="217">
        <v>10.015940488841659</v>
      </c>
      <c r="U13" s="217">
        <v>7.970244420828905E-2</v>
      </c>
      <c r="V13" s="217">
        <v>0</v>
      </c>
      <c r="W13" s="217">
        <v>2.6567481402763018E-2</v>
      </c>
      <c r="X13" s="217">
        <v>2.6567481402763018E-2</v>
      </c>
      <c r="Y13" s="217">
        <v>0.39851222104144529</v>
      </c>
      <c r="Z13" s="217">
        <v>2.6567481402763016</v>
      </c>
      <c r="AA13" s="217">
        <v>9.2986184909670566</v>
      </c>
      <c r="AB13" s="217">
        <v>0.29224229543039321</v>
      </c>
      <c r="AC13" s="218">
        <v>98.113708820403815</v>
      </c>
    </row>
    <row r="14" spans="1:29" x14ac:dyDescent="0.3">
      <c r="A14" s="87" t="s">
        <v>23</v>
      </c>
      <c r="B14" s="88">
        <v>5508</v>
      </c>
      <c r="C14" s="150">
        <v>108</v>
      </c>
      <c r="D14" s="150">
        <v>3954</v>
      </c>
      <c r="E14" s="150">
        <v>37</v>
      </c>
      <c r="F14" s="150">
        <v>626</v>
      </c>
      <c r="G14" s="150">
        <v>14</v>
      </c>
      <c r="H14" s="150">
        <v>2</v>
      </c>
      <c r="I14" s="150">
        <v>0</v>
      </c>
      <c r="J14" s="150">
        <v>6</v>
      </c>
      <c r="K14" s="150">
        <v>146</v>
      </c>
      <c r="L14" s="150">
        <v>126</v>
      </c>
      <c r="M14" s="150">
        <v>467</v>
      </c>
      <c r="N14" s="150">
        <v>22</v>
      </c>
      <c r="O14" s="171">
        <v>5400</v>
      </c>
      <c r="P14" s="217">
        <v>100</v>
      </c>
      <c r="Q14" s="217">
        <v>1.9607843137254901</v>
      </c>
      <c r="R14" s="217">
        <v>71.786492374727672</v>
      </c>
      <c r="S14" s="217">
        <v>0.67175018155410315</v>
      </c>
      <c r="T14" s="217">
        <v>11.365286855482934</v>
      </c>
      <c r="U14" s="217">
        <v>0.25417574437182278</v>
      </c>
      <c r="V14" s="217">
        <v>3.6310820624546117E-2</v>
      </c>
      <c r="W14" s="217">
        <v>0</v>
      </c>
      <c r="X14" s="217">
        <v>0.10893246187363835</v>
      </c>
      <c r="Y14" s="217">
        <v>2.6506899055918662</v>
      </c>
      <c r="Z14" s="217">
        <v>2.2875816993464051</v>
      </c>
      <c r="AA14" s="217">
        <v>8.4785766158315177</v>
      </c>
      <c r="AB14" s="217">
        <v>0.39941902687000724</v>
      </c>
      <c r="AC14" s="218">
        <v>98.039215686274503</v>
      </c>
    </row>
    <row r="15" spans="1:29" x14ac:dyDescent="0.3">
      <c r="A15" s="87" t="s">
        <v>24</v>
      </c>
      <c r="B15" s="88">
        <v>5719</v>
      </c>
      <c r="C15" s="150">
        <v>164</v>
      </c>
      <c r="D15" s="150">
        <v>4025</v>
      </c>
      <c r="E15" s="150">
        <v>41</v>
      </c>
      <c r="F15" s="150">
        <v>767</v>
      </c>
      <c r="G15" s="150">
        <v>3</v>
      </c>
      <c r="H15" s="150">
        <v>0</v>
      </c>
      <c r="I15" s="150">
        <v>0</v>
      </c>
      <c r="J15" s="150">
        <v>2</v>
      </c>
      <c r="K15" s="150">
        <v>82</v>
      </c>
      <c r="L15" s="150">
        <v>140</v>
      </c>
      <c r="M15" s="150">
        <v>484</v>
      </c>
      <c r="N15" s="150">
        <v>11</v>
      </c>
      <c r="O15" s="171">
        <v>5555</v>
      </c>
      <c r="P15" s="217">
        <v>100</v>
      </c>
      <c r="Q15" s="217">
        <v>2.8676342017835288</v>
      </c>
      <c r="R15" s="217">
        <v>70.379436964504279</v>
      </c>
      <c r="S15" s="217">
        <v>0.7169085504458822</v>
      </c>
      <c r="T15" s="217">
        <v>13.41143556565833</v>
      </c>
      <c r="U15" s="217">
        <v>5.2456723203357238E-2</v>
      </c>
      <c r="V15" s="217">
        <v>0</v>
      </c>
      <c r="W15" s="217">
        <v>0</v>
      </c>
      <c r="X15" s="217">
        <v>3.4971148802238151E-2</v>
      </c>
      <c r="Y15" s="217">
        <v>1.4338171008917644</v>
      </c>
      <c r="Z15" s="217">
        <v>2.4479804161566707</v>
      </c>
      <c r="AA15" s="217">
        <v>8.4630180101416332</v>
      </c>
      <c r="AB15" s="217">
        <v>0.19234131841230984</v>
      </c>
      <c r="AC15" s="218">
        <v>97.132365798216469</v>
      </c>
    </row>
    <row r="16" spans="1:29" x14ac:dyDescent="0.3">
      <c r="A16" s="87" t="s">
        <v>25</v>
      </c>
      <c r="B16" s="88">
        <v>7331</v>
      </c>
      <c r="C16" s="150">
        <v>166</v>
      </c>
      <c r="D16" s="150">
        <v>5316</v>
      </c>
      <c r="E16" s="150">
        <v>61</v>
      </c>
      <c r="F16" s="150">
        <v>850</v>
      </c>
      <c r="G16" s="150">
        <v>2</v>
      </c>
      <c r="H16" s="150">
        <v>0</v>
      </c>
      <c r="I16" s="150">
        <v>0</v>
      </c>
      <c r="J16" s="150">
        <v>7</v>
      </c>
      <c r="K16" s="150">
        <v>30</v>
      </c>
      <c r="L16" s="150">
        <v>196</v>
      </c>
      <c r="M16" s="150">
        <v>690</v>
      </c>
      <c r="N16" s="150">
        <v>13</v>
      </c>
      <c r="O16" s="171">
        <v>7165</v>
      </c>
      <c r="P16" s="217">
        <v>100</v>
      </c>
      <c r="Q16" s="217">
        <v>2.2643568408129857</v>
      </c>
      <c r="R16" s="217">
        <v>72.513981721456815</v>
      </c>
      <c r="S16" s="217">
        <v>0.83208293547947076</v>
      </c>
      <c r="T16" s="217">
        <v>11.594598281271313</v>
      </c>
      <c r="U16" s="217">
        <v>2.7281407720638383E-2</v>
      </c>
      <c r="V16" s="217">
        <v>0</v>
      </c>
      <c r="W16" s="217">
        <v>0</v>
      </c>
      <c r="X16" s="217">
        <v>9.548492702223435E-2</v>
      </c>
      <c r="Y16" s="217">
        <v>0.40922111580957582</v>
      </c>
      <c r="Z16" s="217">
        <v>2.6735779566225615</v>
      </c>
      <c r="AA16" s="217">
        <v>9.4120856636202426</v>
      </c>
      <c r="AB16" s="217">
        <v>0.17732915018414949</v>
      </c>
      <c r="AC16" s="218">
        <v>97.735643159187021</v>
      </c>
    </row>
    <row r="17" spans="1:29" x14ac:dyDescent="0.3">
      <c r="A17" s="87" t="s">
        <v>26</v>
      </c>
      <c r="B17" s="88">
        <v>8058</v>
      </c>
      <c r="C17" s="150">
        <v>257</v>
      </c>
      <c r="D17" s="150">
        <v>5684</v>
      </c>
      <c r="E17" s="150">
        <v>69</v>
      </c>
      <c r="F17" s="150">
        <v>924</v>
      </c>
      <c r="G17" s="150">
        <v>13</v>
      </c>
      <c r="H17" s="150">
        <v>1</v>
      </c>
      <c r="I17" s="150">
        <v>0</v>
      </c>
      <c r="J17" s="150">
        <v>3</v>
      </c>
      <c r="K17" s="150">
        <v>52</v>
      </c>
      <c r="L17" s="150">
        <v>213</v>
      </c>
      <c r="M17" s="150">
        <v>830</v>
      </c>
      <c r="N17" s="150">
        <v>12</v>
      </c>
      <c r="O17" s="171">
        <v>7801</v>
      </c>
      <c r="P17" s="217">
        <v>100</v>
      </c>
      <c r="Q17" s="217">
        <v>3.1893770166294368</v>
      </c>
      <c r="R17" s="217">
        <v>70.538595184909397</v>
      </c>
      <c r="S17" s="217">
        <v>0.85629188384214439</v>
      </c>
      <c r="T17" s="217">
        <v>11.466865227103499</v>
      </c>
      <c r="U17" s="217">
        <v>0.16133035492678086</v>
      </c>
      <c r="V17" s="217">
        <v>1.2410027302060065E-2</v>
      </c>
      <c r="W17" s="217">
        <v>0</v>
      </c>
      <c r="X17" s="217">
        <v>3.7230081906180192E-2</v>
      </c>
      <c r="Y17" s="217">
        <v>0.64532141970712342</v>
      </c>
      <c r="Z17" s="217">
        <v>2.6433358153387938</v>
      </c>
      <c r="AA17" s="217">
        <v>10.300322660709854</v>
      </c>
      <c r="AB17" s="217">
        <v>0.14892032762472077</v>
      </c>
      <c r="AC17" s="218">
        <v>96.810622983370564</v>
      </c>
    </row>
    <row r="18" spans="1:29" x14ac:dyDescent="0.3">
      <c r="A18" s="87" t="s">
        <v>37</v>
      </c>
      <c r="B18" s="88">
        <v>5700</v>
      </c>
      <c r="C18" s="150">
        <v>69</v>
      </c>
      <c r="D18" s="150">
        <v>4487</v>
      </c>
      <c r="E18" s="150">
        <v>34</v>
      </c>
      <c r="F18" s="150">
        <v>522</v>
      </c>
      <c r="G18" s="150">
        <v>4</v>
      </c>
      <c r="H18" s="150">
        <v>0</v>
      </c>
      <c r="I18" s="150">
        <v>1</v>
      </c>
      <c r="J18" s="150">
        <v>4</v>
      </c>
      <c r="K18" s="150">
        <v>44</v>
      </c>
      <c r="L18" s="150">
        <v>95</v>
      </c>
      <c r="M18" s="150">
        <v>419</v>
      </c>
      <c r="N18" s="150">
        <v>21</v>
      </c>
      <c r="O18" s="171">
        <v>5631</v>
      </c>
      <c r="P18" s="217">
        <v>100</v>
      </c>
      <c r="Q18" s="217">
        <v>1.2105263157894737</v>
      </c>
      <c r="R18" s="217">
        <v>78.719298245614027</v>
      </c>
      <c r="S18" s="217">
        <v>0.59649122807017541</v>
      </c>
      <c r="T18" s="217">
        <v>9.1578947368421044</v>
      </c>
      <c r="U18" s="217">
        <v>7.0175438596491224E-2</v>
      </c>
      <c r="V18" s="217">
        <v>0</v>
      </c>
      <c r="W18" s="217">
        <v>1.7543859649122806E-2</v>
      </c>
      <c r="X18" s="217">
        <v>7.0175438596491224E-2</v>
      </c>
      <c r="Y18" s="217">
        <v>0.77192982456140358</v>
      </c>
      <c r="Z18" s="217">
        <v>1.6666666666666667</v>
      </c>
      <c r="AA18" s="217">
        <v>7.3508771929824563</v>
      </c>
      <c r="AB18" s="217">
        <v>0.36842105263157893</v>
      </c>
      <c r="AC18" s="218">
        <v>98.78947368421052</v>
      </c>
    </row>
    <row r="19" spans="1:29" x14ac:dyDescent="0.3">
      <c r="A19" s="87" t="s">
        <v>38</v>
      </c>
      <c r="B19" s="88">
        <v>7647</v>
      </c>
      <c r="C19" s="150">
        <v>230</v>
      </c>
      <c r="D19" s="150">
        <v>4636</v>
      </c>
      <c r="E19" s="150">
        <v>53</v>
      </c>
      <c r="F19" s="150">
        <v>1385</v>
      </c>
      <c r="G19" s="150">
        <v>6</v>
      </c>
      <c r="H19" s="150">
        <v>3</v>
      </c>
      <c r="I19" s="150">
        <v>0</v>
      </c>
      <c r="J19" s="150">
        <v>27</v>
      </c>
      <c r="K19" s="150">
        <v>407</v>
      </c>
      <c r="L19" s="150">
        <v>227</v>
      </c>
      <c r="M19" s="150">
        <v>646</v>
      </c>
      <c r="N19" s="150">
        <v>27</v>
      </c>
      <c r="O19" s="171">
        <v>7417</v>
      </c>
      <c r="P19" s="217">
        <v>100</v>
      </c>
      <c r="Q19" s="217">
        <v>3.0077154439649538</v>
      </c>
      <c r="R19" s="217">
        <v>60.625081731397934</v>
      </c>
      <c r="S19" s="217">
        <v>0.69308225447888061</v>
      </c>
      <c r="T19" s="217">
        <v>18.111677782136788</v>
      </c>
      <c r="U19" s="217">
        <v>7.8462142016477054E-2</v>
      </c>
      <c r="V19" s="217">
        <v>3.9231071008238527E-2</v>
      </c>
      <c r="W19" s="217">
        <v>0</v>
      </c>
      <c r="X19" s="217">
        <v>0.35307963907414669</v>
      </c>
      <c r="Y19" s="217">
        <v>5.3223486334510266</v>
      </c>
      <c r="Z19" s="217">
        <v>2.9684843729567154</v>
      </c>
      <c r="AA19" s="217">
        <v>8.4477572904406948</v>
      </c>
      <c r="AB19" s="217">
        <v>0.35307963907414669</v>
      </c>
      <c r="AC19" s="218">
        <v>96.992284556035045</v>
      </c>
    </row>
    <row r="20" spans="1:29" x14ac:dyDescent="0.3">
      <c r="A20" s="87" t="s">
        <v>39</v>
      </c>
      <c r="B20" s="88">
        <v>3785</v>
      </c>
      <c r="C20" s="150">
        <v>53</v>
      </c>
      <c r="D20" s="150">
        <v>2594</v>
      </c>
      <c r="E20" s="150">
        <v>21</v>
      </c>
      <c r="F20" s="150">
        <v>454</v>
      </c>
      <c r="G20" s="150">
        <v>5</v>
      </c>
      <c r="H20" s="150">
        <v>0</v>
      </c>
      <c r="I20" s="150">
        <v>1</v>
      </c>
      <c r="J20" s="150">
        <v>7</v>
      </c>
      <c r="K20" s="150">
        <v>252</v>
      </c>
      <c r="L20" s="150">
        <v>70</v>
      </c>
      <c r="M20" s="150">
        <v>320</v>
      </c>
      <c r="N20" s="150">
        <v>8</v>
      </c>
      <c r="O20" s="171">
        <v>3732</v>
      </c>
      <c r="P20" s="217">
        <v>100</v>
      </c>
      <c r="Q20" s="217">
        <v>1.4002642007926023</v>
      </c>
      <c r="R20" s="217">
        <v>68.533685601056803</v>
      </c>
      <c r="S20" s="217">
        <v>0.55482166446499337</v>
      </c>
      <c r="T20" s="217">
        <v>11.994715984147952</v>
      </c>
      <c r="U20" s="217">
        <v>0.13210039630118892</v>
      </c>
      <c r="V20" s="217">
        <v>0</v>
      </c>
      <c r="W20" s="217">
        <v>2.6420079260237778E-2</v>
      </c>
      <c r="X20" s="217">
        <v>0.18494055482166447</v>
      </c>
      <c r="Y20" s="217">
        <v>6.65785997357992</v>
      </c>
      <c r="Z20" s="217">
        <v>1.8494055482166447</v>
      </c>
      <c r="AA20" s="217">
        <v>8.4544253632760906</v>
      </c>
      <c r="AB20" s="217">
        <v>0.21136063408190223</v>
      </c>
      <c r="AC20" s="218">
        <v>98.599735799207394</v>
      </c>
    </row>
    <row r="21" spans="1:29" x14ac:dyDescent="0.3">
      <c r="A21" s="87" t="s">
        <v>27</v>
      </c>
      <c r="B21" s="88">
        <v>3875</v>
      </c>
      <c r="C21" s="150">
        <v>60</v>
      </c>
      <c r="D21" s="150">
        <v>3129</v>
      </c>
      <c r="E21" s="150">
        <v>13</v>
      </c>
      <c r="F21" s="150">
        <v>297</v>
      </c>
      <c r="G21" s="150">
        <v>7</v>
      </c>
      <c r="H21" s="150">
        <v>0</v>
      </c>
      <c r="I21" s="150">
        <v>0</v>
      </c>
      <c r="J21" s="150">
        <v>2</v>
      </c>
      <c r="K21" s="150">
        <v>32</v>
      </c>
      <c r="L21" s="150">
        <v>60</v>
      </c>
      <c r="M21" s="150">
        <v>265</v>
      </c>
      <c r="N21" s="150">
        <v>10</v>
      </c>
      <c r="O21" s="171">
        <v>3815</v>
      </c>
      <c r="P21" s="217">
        <v>100</v>
      </c>
      <c r="Q21" s="217">
        <v>1.5483870967741935</v>
      </c>
      <c r="R21" s="217">
        <v>80.748387096774195</v>
      </c>
      <c r="S21" s="217">
        <v>0.33548387096774196</v>
      </c>
      <c r="T21" s="217">
        <v>7.6645161290322577</v>
      </c>
      <c r="U21" s="217">
        <v>0.18064516129032257</v>
      </c>
      <c r="V21" s="217">
        <v>0</v>
      </c>
      <c r="W21" s="217">
        <v>0</v>
      </c>
      <c r="X21" s="217">
        <v>5.1612903225806452E-2</v>
      </c>
      <c r="Y21" s="217">
        <v>0.82580645161290323</v>
      </c>
      <c r="Z21" s="217">
        <v>1.5483870967741935</v>
      </c>
      <c r="AA21" s="217">
        <v>6.838709677419355</v>
      </c>
      <c r="AB21" s="217">
        <v>0.25806451612903225</v>
      </c>
      <c r="AC21" s="218">
        <v>98.451612903225808</v>
      </c>
    </row>
    <row r="22" spans="1:29" x14ac:dyDescent="0.3">
      <c r="A22" s="87" t="s">
        <v>40</v>
      </c>
      <c r="B22" s="88">
        <v>3943</v>
      </c>
      <c r="C22" s="150">
        <v>85</v>
      </c>
      <c r="D22" s="150">
        <v>2794</v>
      </c>
      <c r="E22" s="150">
        <v>28</v>
      </c>
      <c r="F22" s="150">
        <v>551</v>
      </c>
      <c r="G22" s="150">
        <v>1</v>
      </c>
      <c r="H22" s="150">
        <v>0</v>
      </c>
      <c r="I22" s="150">
        <v>0</v>
      </c>
      <c r="J22" s="150">
        <v>1</v>
      </c>
      <c r="K22" s="150">
        <v>81</v>
      </c>
      <c r="L22" s="150">
        <v>79</v>
      </c>
      <c r="M22" s="150">
        <v>311</v>
      </c>
      <c r="N22" s="150">
        <v>12</v>
      </c>
      <c r="O22" s="171">
        <v>3858</v>
      </c>
      <c r="P22" s="217">
        <v>100</v>
      </c>
      <c r="Q22" s="217">
        <v>2.1557189956885621</v>
      </c>
      <c r="R22" s="217">
        <v>70.859751458280499</v>
      </c>
      <c r="S22" s="217">
        <v>0.71011919857976158</v>
      </c>
      <c r="T22" s="217">
        <v>13.974131372051737</v>
      </c>
      <c r="U22" s="217">
        <v>2.5361399949277198E-2</v>
      </c>
      <c r="V22" s="217">
        <v>0</v>
      </c>
      <c r="W22" s="217">
        <v>0</v>
      </c>
      <c r="X22" s="217">
        <v>2.5361399949277198E-2</v>
      </c>
      <c r="Y22" s="217">
        <v>2.0542733958914532</v>
      </c>
      <c r="Z22" s="217">
        <v>2.0035505959928988</v>
      </c>
      <c r="AA22" s="217">
        <v>7.8873953842252096</v>
      </c>
      <c r="AB22" s="217">
        <v>0.30433679939132641</v>
      </c>
      <c r="AC22" s="218">
        <v>97.844281004311441</v>
      </c>
    </row>
    <row r="23" spans="1:29" x14ac:dyDescent="0.3">
      <c r="A23" s="87" t="s">
        <v>76</v>
      </c>
      <c r="B23" s="88">
        <v>7045</v>
      </c>
      <c r="C23" s="150">
        <v>153</v>
      </c>
      <c r="D23" s="150">
        <v>5447</v>
      </c>
      <c r="E23" s="150">
        <v>39</v>
      </c>
      <c r="F23" s="150">
        <v>579</v>
      </c>
      <c r="G23" s="150">
        <v>8</v>
      </c>
      <c r="H23" s="150">
        <v>0</v>
      </c>
      <c r="I23" s="150">
        <v>0</v>
      </c>
      <c r="J23" s="150">
        <v>15</v>
      </c>
      <c r="K23" s="150">
        <v>69</v>
      </c>
      <c r="L23" s="150">
        <v>104</v>
      </c>
      <c r="M23" s="150">
        <v>601</v>
      </c>
      <c r="N23" s="150">
        <v>30</v>
      </c>
      <c r="O23" s="171">
        <v>6892</v>
      </c>
      <c r="P23" s="217">
        <v>100</v>
      </c>
      <c r="Q23" s="217">
        <v>2.1717530163236338</v>
      </c>
      <c r="R23" s="217">
        <v>77.31724627395316</v>
      </c>
      <c r="S23" s="217">
        <v>0.55358410220014198</v>
      </c>
      <c r="T23" s="217">
        <v>8.2185947480482611</v>
      </c>
      <c r="U23" s="217">
        <v>0.113555713271824</v>
      </c>
      <c r="V23" s="217">
        <v>0</v>
      </c>
      <c r="W23" s="217">
        <v>0</v>
      </c>
      <c r="X23" s="217">
        <v>0.21291696238466998</v>
      </c>
      <c r="Y23" s="217">
        <v>0.97941802696948199</v>
      </c>
      <c r="Z23" s="217">
        <v>1.4762242725337118</v>
      </c>
      <c r="AA23" s="217">
        <v>8.5308729595457766</v>
      </c>
      <c r="AB23" s="217">
        <v>0.42583392476933996</v>
      </c>
      <c r="AC23" s="218">
        <v>97.828246983676365</v>
      </c>
    </row>
    <row r="24" spans="1:29" x14ac:dyDescent="0.3">
      <c r="A24" s="87" t="s">
        <v>42</v>
      </c>
      <c r="B24" s="88">
        <v>5387</v>
      </c>
      <c r="C24" s="150">
        <v>88</v>
      </c>
      <c r="D24" s="150">
        <v>4194</v>
      </c>
      <c r="E24" s="150">
        <v>39</v>
      </c>
      <c r="F24" s="150">
        <v>458</v>
      </c>
      <c r="G24" s="150">
        <v>2</v>
      </c>
      <c r="H24" s="150">
        <v>0</v>
      </c>
      <c r="I24" s="150">
        <v>1</v>
      </c>
      <c r="J24" s="150">
        <v>3</v>
      </c>
      <c r="K24" s="150">
        <v>81</v>
      </c>
      <c r="L24" s="150">
        <v>93</v>
      </c>
      <c r="M24" s="150">
        <v>417</v>
      </c>
      <c r="N24" s="150">
        <v>11</v>
      </c>
      <c r="O24" s="171">
        <v>5299</v>
      </c>
      <c r="P24" s="217">
        <v>100</v>
      </c>
      <c r="Q24" s="217">
        <v>1.6335622795619082</v>
      </c>
      <c r="R24" s="217">
        <v>77.854093187302766</v>
      </c>
      <c r="S24" s="217">
        <v>0.72396510116948209</v>
      </c>
      <c r="T24" s="217">
        <v>8.5019491368108415</v>
      </c>
      <c r="U24" s="217">
        <v>3.7126415444588827E-2</v>
      </c>
      <c r="V24" s="217">
        <v>0</v>
      </c>
      <c r="W24" s="217">
        <v>1.8563207722294413E-2</v>
      </c>
      <c r="X24" s="217">
        <v>5.5689623166883244E-2</v>
      </c>
      <c r="Y24" s="217">
        <v>1.5036198255058475</v>
      </c>
      <c r="Z24" s="217">
        <v>1.7263783181733803</v>
      </c>
      <c r="AA24" s="217">
        <v>7.7408576201967696</v>
      </c>
      <c r="AB24" s="217">
        <v>0.20419528494523853</v>
      </c>
      <c r="AC24" s="218">
        <v>98.3664377204381</v>
      </c>
    </row>
    <row r="25" spans="1:29" x14ac:dyDescent="0.3">
      <c r="A25" s="87" t="s">
        <v>28</v>
      </c>
      <c r="B25" s="88">
        <v>6226</v>
      </c>
      <c r="C25" s="150">
        <v>165</v>
      </c>
      <c r="D25" s="150">
        <v>4186</v>
      </c>
      <c r="E25" s="150">
        <v>46</v>
      </c>
      <c r="F25" s="150">
        <v>857</v>
      </c>
      <c r="G25" s="150">
        <v>3</v>
      </c>
      <c r="H25" s="150">
        <v>2</v>
      </c>
      <c r="I25" s="150">
        <v>2</v>
      </c>
      <c r="J25" s="150">
        <v>7</v>
      </c>
      <c r="K25" s="150">
        <v>72</v>
      </c>
      <c r="L25" s="150">
        <v>212</v>
      </c>
      <c r="M25" s="150">
        <v>661</v>
      </c>
      <c r="N25" s="150">
        <v>13</v>
      </c>
      <c r="O25" s="171">
        <v>6061</v>
      </c>
      <c r="P25" s="217">
        <v>100</v>
      </c>
      <c r="Q25" s="217">
        <v>2.6501766784452299</v>
      </c>
      <c r="R25" s="217">
        <v>67.234179248313524</v>
      </c>
      <c r="S25" s="217">
        <v>0.73883713459685185</v>
      </c>
      <c r="T25" s="217">
        <v>13.764857051076133</v>
      </c>
      <c r="U25" s="217">
        <v>4.8185030517185992E-2</v>
      </c>
      <c r="V25" s="217">
        <v>3.2123353678124002E-2</v>
      </c>
      <c r="W25" s="217">
        <v>3.2123353678124002E-2</v>
      </c>
      <c r="X25" s="217">
        <v>0.11243173787343398</v>
      </c>
      <c r="Y25" s="217">
        <v>1.1564407324124639</v>
      </c>
      <c r="Z25" s="217">
        <v>3.4050754898811437</v>
      </c>
      <c r="AA25" s="217">
        <v>10.616768390619981</v>
      </c>
      <c r="AB25" s="217">
        <v>0.20880179890780595</v>
      </c>
      <c r="AC25" s="218">
        <v>97.34982332155478</v>
      </c>
    </row>
    <row r="26" spans="1:29" x14ac:dyDescent="0.3">
      <c r="A26" s="87" t="s">
        <v>29</v>
      </c>
      <c r="B26" s="88">
        <v>7241</v>
      </c>
      <c r="C26" s="150">
        <v>165</v>
      </c>
      <c r="D26" s="150">
        <v>4188</v>
      </c>
      <c r="E26" s="150">
        <v>73</v>
      </c>
      <c r="F26" s="150">
        <v>1456</v>
      </c>
      <c r="G26" s="150">
        <v>8</v>
      </c>
      <c r="H26" s="150">
        <v>1</v>
      </c>
      <c r="I26" s="150">
        <v>0</v>
      </c>
      <c r="J26" s="150">
        <v>23</v>
      </c>
      <c r="K26" s="150">
        <v>279</v>
      </c>
      <c r="L26" s="150">
        <v>254</v>
      </c>
      <c r="M26" s="150">
        <v>775</v>
      </c>
      <c r="N26" s="150">
        <v>19</v>
      </c>
      <c r="O26" s="171">
        <v>7076</v>
      </c>
      <c r="P26" s="217">
        <v>100</v>
      </c>
      <c r="Q26" s="217">
        <v>2.2786907885651151</v>
      </c>
      <c r="R26" s="217">
        <v>57.83731528794366</v>
      </c>
      <c r="S26" s="217">
        <v>1.0081480458500207</v>
      </c>
      <c r="T26" s="217">
        <v>20.107719928186714</v>
      </c>
      <c r="U26" s="217">
        <v>0.11048197762739953</v>
      </c>
      <c r="V26" s="217">
        <v>1.3810247203424941E-2</v>
      </c>
      <c r="W26" s="217">
        <v>0</v>
      </c>
      <c r="X26" s="217">
        <v>0.31763568567877365</v>
      </c>
      <c r="Y26" s="217">
        <v>3.8530589697555588</v>
      </c>
      <c r="Z26" s="217">
        <v>3.5078027896699351</v>
      </c>
      <c r="AA26" s="217">
        <v>10.702941582654329</v>
      </c>
      <c r="AB26" s="217">
        <v>0.26239469686507388</v>
      </c>
      <c r="AC26" s="218">
        <v>97.721309211434885</v>
      </c>
    </row>
    <row r="27" spans="1:29" x14ac:dyDescent="0.3">
      <c r="A27" s="87" t="s">
        <v>30</v>
      </c>
      <c r="B27" s="88">
        <v>4333</v>
      </c>
      <c r="C27" s="150">
        <v>94</v>
      </c>
      <c r="D27" s="150">
        <v>3002</v>
      </c>
      <c r="E27" s="150">
        <v>35</v>
      </c>
      <c r="F27" s="150">
        <v>607</v>
      </c>
      <c r="G27" s="150">
        <v>9</v>
      </c>
      <c r="H27" s="150">
        <v>0</v>
      </c>
      <c r="I27" s="150">
        <v>0</v>
      </c>
      <c r="J27" s="150">
        <v>13</v>
      </c>
      <c r="K27" s="150">
        <v>104</v>
      </c>
      <c r="L27" s="150">
        <v>100</v>
      </c>
      <c r="M27" s="150">
        <v>360</v>
      </c>
      <c r="N27" s="150">
        <v>9</v>
      </c>
      <c r="O27" s="171">
        <v>4239</v>
      </c>
      <c r="P27" s="217">
        <v>100</v>
      </c>
      <c r="Q27" s="217">
        <v>2.1693976459727673</v>
      </c>
      <c r="R27" s="217">
        <v>69.282252480960068</v>
      </c>
      <c r="S27" s="217">
        <v>0.80775444264943452</v>
      </c>
      <c r="T27" s="217">
        <v>14.008769905377335</v>
      </c>
      <c r="U27" s="217">
        <v>0.20770828525271176</v>
      </c>
      <c r="V27" s="217">
        <v>0</v>
      </c>
      <c r="W27" s="217">
        <v>0</v>
      </c>
      <c r="X27" s="217">
        <v>0.30002307869836142</v>
      </c>
      <c r="Y27" s="217">
        <v>2.4001846295868914</v>
      </c>
      <c r="Z27" s="217">
        <v>2.3078698361412417</v>
      </c>
      <c r="AA27" s="217">
        <v>8.3083314101084706</v>
      </c>
      <c r="AB27" s="217">
        <v>0.20770828525271176</v>
      </c>
      <c r="AC27" s="218">
        <v>97.830602354027235</v>
      </c>
    </row>
    <row r="28" spans="1:29" x14ac:dyDescent="0.3">
      <c r="A28" s="87" t="s">
        <v>31</v>
      </c>
      <c r="B28" s="88">
        <v>2828</v>
      </c>
      <c r="C28" s="150">
        <v>56</v>
      </c>
      <c r="D28" s="150">
        <v>2258</v>
      </c>
      <c r="E28" s="150">
        <v>12</v>
      </c>
      <c r="F28" s="150">
        <v>177</v>
      </c>
      <c r="G28" s="150">
        <v>1</v>
      </c>
      <c r="H28" s="150">
        <v>0</v>
      </c>
      <c r="I28" s="150">
        <v>0</v>
      </c>
      <c r="J28" s="150">
        <v>3</v>
      </c>
      <c r="K28" s="150">
        <v>19</v>
      </c>
      <c r="L28" s="150">
        <v>64</v>
      </c>
      <c r="M28" s="150">
        <v>231</v>
      </c>
      <c r="N28" s="150">
        <v>7</v>
      </c>
      <c r="O28" s="171">
        <v>2772</v>
      </c>
      <c r="P28" s="217">
        <v>100</v>
      </c>
      <c r="Q28" s="217">
        <v>1.9801980198019802</v>
      </c>
      <c r="R28" s="217">
        <v>79.844413012729845</v>
      </c>
      <c r="S28" s="217">
        <v>0.42432814710042432</v>
      </c>
      <c r="T28" s="217">
        <v>6.2588401697312586</v>
      </c>
      <c r="U28" s="217">
        <v>3.536067892503536E-2</v>
      </c>
      <c r="V28" s="217">
        <v>0</v>
      </c>
      <c r="W28" s="217">
        <v>0</v>
      </c>
      <c r="X28" s="217">
        <v>0.10608203677510608</v>
      </c>
      <c r="Y28" s="217">
        <v>0.67185289957567185</v>
      </c>
      <c r="Z28" s="217">
        <v>2.2630834512022631</v>
      </c>
      <c r="AA28" s="217">
        <v>8.1683168316831694</v>
      </c>
      <c r="AB28" s="217">
        <v>0.24752475247524752</v>
      </c>
      <c r="AC28" s="218">
        <v>98.019801980198025</v>
      </c>
    </row>
    <row r="29" spans="1:29" x14ac:dyDescent="0.3">
      <c r="A29" s="87" t="s">
        <v>32</v>
      </c>
      <c r="B29" s="88">
        <v>5942</v>
      </c>
      <c r="C29" s="150">
        <v>113</v>
      </c>
      <c r="D29" s="150">
        <v>4550</v>
      </c>
      <c r="E29" s="150">
        <v>50</v>
      </c>
      <c r="F29" s="150">
        <v>561</v>
      </c>
      <c r="G29" s="150">
        <v>2</v>
      </c>
      <c r="H29" s="150">
        <v>0</v>
      </c>
      <c r="I29" s="150">
        <v>1</v>
      </c>
      <c r="J29" s="150">
        <v>2</v>
      </c>
      <c r="K29" s="150">
        <v>32</v>
      </c>
      <c r="L29" s="150">
        <v>100</v>
      </c>
      <c r="M29" s="150">
        <v>511</v>
      </c>
      <c r="N29" s="150">
        <v>20</v>
      </c>
      <c r="O29" s="171">
        <v>5829</v>
      </c>
      <c r="P29" s="217">
        <v>100</v>
      </c>
      <c r="Q29" s="217">
        <v>1.9017165937394818</v>
      </c>
      <c r="R29" s="217">
        <v>76.573544261191515</v>
      </c>
      <c r="S29" s="217">
        <v>0.84146751935375297</v>
      </c>
      <c r="T29" s="217">
        <v>9.4412655671491077</v>
      </c>
      <c r="U29" s="217">
        <v>3.3658700774150119E-2</v>
      </c>
      <c r="V29" s="217">
        <v>0</v>
      </c>
      <c r="W29" s="217">
        <v>1.6829350387075059E-2</v>
      </c>
      <c r="X29" s="217">
        <v>3.3658700774150119E-2</v>
      </c>
      <c r="Y29" s="217">
        <v>0.5385392123864019</v>
      </c>
      <c r="Z29" s="217">
        <v>1.6829350387075059</v>
      </c>
      <c r="AA29" s="217">
        <v>8.5997980477953551</v>
      </c>
      <c r="AB29" s="217">
        <v>0.33658700774150119</v>
      </c>
      <c r="AC29" s="218">
        <v>98.098283406260521</v>
      </c>
    </row>
    <row r="30" spans="1:29" x14ac:dyDescent="0.3">
      <c r="A30" s="87" t="s">
        <v>33</v>
      </c>
      <c r="B30" s="88">
        <v>4930</v>
      </c>
      <c r="C30" s="150">
        <v>112</v>
      </c>
      <c r="D30" s="150">
        <v>3336</v>
      </c>
      <c r="E30" s="150">
        <v>33</v>
      </c>
      <c r="F30" s="150">
        <v>742</v>
      </c>
      <c r="G30" s="150">
        <v>2</v>
      </c>
      <c r="H30" s="150">
        <v>0</v>
      </c>
      <c r="I30" s="150">
        <v>1</v>
      </c>
      <c r="J30" s="150">
        <v>4</v>
      </c>
      <c r="K30" s="150">
        <v>44</v>
      </c>
      <c r="L30" s="150">
        <v>186</v>
      </c>
      <c r="M30" s="150">
        <v>466</v>
      </c>
      <c r="N30" s="150">
        <v>4</v>
      </c>
      <c r="O30" s="171">
        <v>4818</v>
      </c>
      <c r="P30" s="217">
        <v>100</v>
      </c>
      <c r="Q30" s="217">
        <v>2.2718052738336714</v>
      </c>
      <c r="R30" s="217">
        <v>67.667342799188646</v>
      </c>
      <c r="S30" s="217">
        <v>0.66937119675456391</v>
      </c>
      <c r="T30" s="217">
        <v>15.050709939148074</v>
      </c>
      <c r="U30" s="217">
        <v>4.0567951318458417E-2</v>
      </c>
      <c r="V30" s="217">
        <v>0</v>
      </c>
      <c r="W30" s="217">
        <v>2.0283975659229209E-2</v>
      </c>
      <c r="X30" s="217">
        <v>8.1135902636916835E-2</v>
      </c>
      <c r="Y30" s="217">
        <v>0.89249492900608518</v>
      </c>
      <c r="Z30" s="217">
        <v>3.7728194726166326</v>
      </c>
      <c r="AA30" s="217">
        <v>9.4523326572008113</v>
      </c>
      <c r="AB30" s="217">
        <v>8.1135902636916835E-2</v>
      </c>
      <c r="AC30" s="218">
        <v>97.728194726166322</v>
      </c>
    </row>
    <row r="31" spans="1:29" x14ac:dyDescent="0.3">
      <c r="A31" s="87" t="s">
        <v>34</v>
      </c>
      <c r="B31" s="88">
        <v>4627</v>
      </c>
      <c r="C31" s="150">
        <v>98</v>
      </c>
      <c r="D31" s="150">
        <v>3028</v>
      </c>
      <c r="E31" s="150">
        <v>27</v>
      </c>
      <c r="F31" s="150">
        <v>807</v>
      </c>
      <c r="G31" s="150">
        <v>5</v>
      </c>
      <c r="H31" s="150">
        <v>1</v>
      </c>
      <c r="I31" s="150">
        <v>0</v>
      </c>
      <c r="J31" s="150">
        <v>10</v>
      </c>
      <c r="K31" s="150">
        <v>106</v>
      </c>
      <c r="L31" s="150">
        <v>132</v>
      </c>
      <c r="M31" s="150">
        <v>380</v>
      </c>
      <c r="N31" s="150">
        <v>33</v>
      </c>
      <c r="O31" s="171">
        <v>4529</v>
      </c>
      <c r="P31" s="217">
        <v>100</v>
      </c>
      <c r="Q31" s="217">
        <v>2.118003025718608</v>
      </c>
      <c r="R31" s="217">
        <v>65.441971039550467</v>
      </c>
      <c r="S31" s="217">
        <v>0.58353144586124917</v>
      </c>
      <c r="T31" s="217">
        <v>17.441106548519556</v>
      </c>
      <c r="U31" s="217">
        <v>0.10806137886319429</v>
      </c>
      <c r="V31" s="217">
        <v>2.1612275772638859E-2</v>
      </c>
      <c r="W31" s="217">
        <v>0</v>
      </c>
      <c r="X31" s="217">
        <v>0.21612275772638859</v>
      </c>
      <c r="Y31" s="217">
        <v>2.2909012318997188</v>
      </c>
      <c r="Z31" s="217">
        <v>2.8528204019883296</v>
      </c>
      <c r="AA31" s="217">
        <v>8.2126647936027677</v>
      </c>
      <c r="AB31" s="217">
        <v>0.71320510049708241</v>
      </c>
      <c r="AC31" s="218">
        <v>97.881996974281392</v>
      </c>
    </row>
    <row r="32" spans="1:29" x14ac:dyDescent="0.3">
      <c r="A32" s="87" t="s">
        <v>35</v>
      </c>
      <c r="B32" s="88">
        <v>2669</v>
      </c>
      <c r="C32" s="150">
        <v>59</v>
      </c>
      <c r="D32" s="150">
        <v>686</v>
      </c>
      <c r="E32" s="150">
        <v>10</v>
      </c>
      <c r="F32" s="150">
        <v>1080</v>
      </c>
      <c r="G32" s="150">
        <v>6</v>
      </c>
      <c r="H32" s="150">
        <v>0</v>
      </c>
      <c r="I32" s="150">
        <v>0</v>
      </c>
      <c r="J32" s="150">
        <v>29</v>
      </c>
      <c r="K32" s="150">
        <v>452</v>
      </c>
      <c r="L32" s="150">
        <v>134</v>
      </c>
      <c r="M32" s="150">
        <v>192</v>
      </c>
      <c r="N32" s="150">
        <v>21</v>
      </c>
      <c r="O32" s="171">
        <v>2610</v>
      </c>
      <c r="P32" s="217">
        <v>100</v>
      </c>
      <c r="Q32" s="217">
        <v>2.210565754964406</v>
      </c>
      <c r="R32" s="217">
        <v>25.702510303484448</v>
      </c>
      <c r="S32" s="217">
        <v>0.37467216185837393</v>
      </c>
      <c r="T32" s="217">
        <v>40.464593480704387</v>
      </c>
      <c r="U32" s="217">
        <v>0.22480329711502436</v>
      </c>
      <c r="V32" s="217">
        <v>0</v>
      </c>
      <c r="W32" s="217">
        <v>0</v>
      </c>
      <c r="X32" s="217">
        <v>1.0865492693892844</v>
      </c>
      <c r="Y32" s="217">
        <v>16.9351817159985</v>
      </c>
      <c r="Z32" s="217">
        <v>5.0206069689022099</v>
      </c>
      <c r="AA32" s="217">
        <v>7.1937055076807797</v>
      </c>
      <c r="AB32" s="217">
        <v>0.78681153990258523</v>
      </c>
      <c r="AC32" s="218">
        <v>97.789434245035594</v>
      </c>
    </row>
    <row r="33" spans="1:29" x14ac:dyDescent="0.3">
      <c r="A33" s="93" t="s">
        <v>36</v>
      </c>
      <c r="B33" s="94">
        <v>7561</v>
      </c>
      <c r="C33" s="50">
        <v>187</v>
      </c>
      <c r="D33" s="50">
        <v>5470</v>
      </c>
      <c r="E33" s="50">
        <v>87</v>
      </c>
      <c r="F33" s="50">
        <v>869</v>
      </c>
      <c r="G33" s="50">
        <v>14</v>
      </c>
      <c r="H33" s="50">
        <v>0</v>
      </c>
      <c r="I33" s="50">
        <v>0</v>
      </c>
      <c r="J33" s="50">
        <v>12</v>
      </c>
      <c r="K33" s="50">
        <v>90</v>
      </c>
      <c r="L33" s="50">
        <v>186</v>
      </c>
      <c r="M33" s="50">
        <v>633</v>
      </c>
      <c r="N33" s="50">
        <v>13</v>
      </c>
      <c r="O33" s="172">
        <v>7374</v>
      </c>
      <c r="P33" s="219">
        <v>100</v>
      </c>
      <c r="Q33" s="219">
        <v>2.4732178283295858</v>
      </c>
      <c r="R33" s="219">
        <v>72.344927919587349</v>
      </c>
      <c r="S33" s="219">
        <v>1.1506414495437112</v>
      </c>
      <c r="T33" s="219">
        <v>11.493188731649253</v>
      </c>
      <c r="U33" s="219">
        <v>0.1851606930300225</v>
      </c>
      <c r="V33" s="219">
        <v>0</v>
      </c>
      <c r="W33" s="219">
        <v>0</v>
      </c>
      <c r="X33" s="219">
        <v>0.158709165454305</v>
      </c>
      <c r="Y33" s="219">
        <v>1.1903187409072873</v>
      </c>
      <c r="Z33" s="219">
        <v>2.4599920645417273</v>
      </c>
      <c r="AA33" s="219">
        <v>8.3719084777145873</v>
      </c>
      <c r="AB33" s="219">
        <v>0.17193492924216372</v>
      </c>
      <c r="AC33" s="220">
        <v>97.526782171670419</v>
      </c>
    </row>
    <row r="34" spans="1:29" x14ac:dyDescent="0.3">
      <c r="A34" s="131" t="s">
        <v>78</v>
      </c>
      <c r="B34" s="8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170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6"/>
    </row>
    <row r="35" spans="1:29" x14ac:dyDescent="0.3">
      <c r="A35" s="87" t="s">
        <v>79</v>
      </c>
      <c r="B35" s="88">
        <v>459</v>
      </c>
      <c r="C35" s="150">
        <v>5</v>
      </c>
      <c r="D35" s="150">
        <v>392</v>
      </c>
      <c r="E35" s="150">
        <v>4</v>
      </c>
      <c r="F35" s="150">
        <v>14</v>
      </c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6</v>
      </c>
      <c r="M35" s="150">
        <v>37</v>
      </c>
      <c r="N35" s="150">
        <v>1</v>
      </c>
      <c r="O35" s="171">
        <v>454</v>
      </c>
      <c r="P35" s="217">
        <v>100</v>
      </c>
      <c r="Q35" s="217">
        <v>1.0893246187363834</v>
      </c>
      <c r="R35" s="217">
        <v>85.403050108932462</v>
      </c>
      <c r="S35" s="217">
        <v>0.8714596949891068</v>
      </c>
      <c r="T35" s="217">
        <v>3.0501089324618738</v>
      </c>
      <c r="U35" s="217">
        <v>0</v>
      </c>
      <c r="V35" s="217">
        <v>0</v>
      </c>
      <c r="W35" s="217">
        <v>0</v>
      </c>
      <c r="X35" s="217">
        <v>0</v>
      </c>
      <c r="Y35" s="217">
        <v>0</v>
      </c>
      <c r="Z35" s="217">
        <v>1.3071895424836601</v>
      </c>
      <c r="AA35" s="217">
        <v>8.0610021786492378</v>
      </c>
      <c r="AB35" s="217">
        <v>0.2178649237472767</v>
      </c>
      <c r="AC35" s="218">
        <v>98.910675381263616</v>
      </c>
    </row>
    <row r="36" spans="1:29" x14ac:dyDescent="0.3">
      <c r="A36" s="87" t="s">
        <v>80</v>
      </c>
      <c r="B36" s="88">
        <v>804</v>
      </c>
      <c r="C36" s="150">
        <v>13</v>
      </c>
      <c r="D36" s="150">
        <v>575</v>
      </c>
      <c r="E36" s="150">
        <v>4</v>
      </c>
      <c r="F36" s="150">
        <v>96</v>
      </c>
      <c r="G36" s="150">
        <v>0</v>
      </c>
      <c r="H36" s="150">
        <v>0</v>
      </c>
      <c r="I36" s="150">
        <v>0</v>
      </c>
      <c r="J36" s="150">
        <v>0</v>
      </c>
      <c r="K36" s="150">
        <v>42</v>
      </c>
      <c r="L36" s="150">
        <v>15</v>
      </c>
      <c r="M36" s="150">
        <v>58</v>
      </c>
      <c r="N36" s="150">
        <v>1</v>
      </c>
      <c r="O36" s="171">
        <v>791</v>
      </c>
      <c r="P36" s="217">
        <v>100</v>
      </c>
      <c r="Q36" s="217">
        <v>1.616915422885572</v>
      </c>
      <c r="R36" s="217">
        <v>71.517412935323392</v>
      </c>
      <c r="S36" s="217">
        <v>0.49751243781094528</v>
      </c>
      <c r="T36" s="217">
        <v>11.940298507462686</v>
      </c>
      <c r="U36" s="217">
        <v>0</v>
      </c>
      <c r="V36" s="217">
        <v>0</v>
      </c>
      <c r="W36" s="217">
        <v>0</v>
      </c>
      <c r="X36" s="217">
        <v>0</v>
      </c>
      <c r="Y36" s="217">
        <v>5.2238805970149249</v>
      </c>
      <c r="Z36" s="217">
        <v>1.8656716417910446</v>
      </c>
      <c r="AA36" s="217">
        <v>7.2139303482587067</v>
      </c>
      <c r="AB36" s="217">
        <v>0.12437810945273632</v>
      </c>
      <c r="AC36" s="218">
        <v>98.383084577114431</v>
      </c>
    </row>
    <row r="37" spans="1:29" x14ac:dyDescent="0.3">
      <c r="A37" s="87" t="s">
        <v>81</v>
      </c>
      <c r="B37" s="88">
        <v>631</v>
      </c>
      <c r="C37" s="150">
        <v>3</v>
      </c>
      <c r="D37" s="150">
        <v>525</v>
      </c>
      <c r="E37" s="150">
        <v>2</v>
      </c>
      <c r="F37" s="150">
        <v>39</v>
      </c>
      <c r="G37" s="150">
        <v>0</v>
      </c>
      <c r="H37" s="150">
        <v>0</v>
      </c>
      <c r="I37" s="150">
        <v>0</v>
      </c>
      <c r="J37" s="150">
        <v>0</v>
      </c>
      <c r="K37" s="150">
        <v>2</v>
      </c>
      <c r="L37" s="150">
        <v>12</v>
      </c>
      <c r="M37" s="150">
        <v>47</v>
      </c>
      <c r="N37" s="150">
        <v>1</v>
      </c>
      <c r="O37" s="171">
        <v>628</v>
      </c>
      <c r="P37" s="217">
        <v>100</v>
      </c>
      <c r="Q37" s="217">
        <v>0.47543581616481778</v>
      </c>
      <c r="R37" s="217">
        <v>83.2012678288431</v>
      </c>
      <c r="S37" s="217">
        <v>0.31695721077654515</v>
      </c>
      <c r="T37" s="217">
        <v>6.1806656101426309</v>
      </c>
      <c r="U37" s="217">
        <v>0</v>
      </c>
      <c r="V37" s="217">
        <v>0</v>
      </c>
      <c r="W37" s="217">
        <v>0</v>
      </c>
      <c r="X37" s="217">
        <v>0</v>
      </c>
      <c r="Y37" s="217">
        <v>0.31695721077654515</v>
      </c>
      <c r="Z37" s="217">
        <v>1.9017432646592711</v>
      </c>
      <c r="AA37" s="217">
        <v>7.448494453248812</v>
      </c>
      <c r="AB37" s="217">
        <v>0.15847860538827258</v>
      </c>
      <c r="AC37" s="218">
        <v>99.524564183835182</v>
      </c>
    </row>
    <row r="38" spans="1:29" x14ac:dyDescent="0.3">
      <c r="A38" s="87" t="s">
        <v>82</v>
      </c>
      <c r="B38" s="88">
        <v>615</v>
      </c>
      <c r="C38" s="150">
        <v>11</v>
      </c>
      <c r="D38" s="150">
        <v>435</v>
      </c>
      <c r="E38" s="150">
        <v>11</v>
      </c>
      <c r="F38" s="150">
        <v>74</v>
      </c>
      <c r="G38" s="150">
        <v>0</v>
      </c>
      <c r="H38" s="150">
        <v>0</v>
      </c>
      <c r="I38" s="150">
        <v>0</v>
      </c>
      <c r="J38" s="150">
        <v>3</v>
      </c>
      <c r="K38" s="150">
        <v>26</v>
      </c>
      <c r="L38" s="150">
        <v>12</v>
      </c>
      <c r="M38" s="150">
        <v>42</v>
      </c>
      <c r="N38" s="150">
        <v>1</v>
      </c>
      <c r="O38" s="171">
        <v>604</v>
      </c>
      <c r="P38" s="217">
        <v>100</v>
      </c>
      <c r="Q38" s="217">
        <v>1.788617886178862</v>
      </c>
      <c r="R38" s="217">
        <v>70.731707317073173</v>
      </c>
      <c r="S38" s="217">
        <v>1.788617886178862</v>
      </c>
      <c r="T38" s="217">
        <v>12.032520325203253</v>
      </c>
      <c r="U38" s="217">
        <v>0</v>
      </c>
      <c r="V38" s="217">
        <v>0</v>
      </c>
      <c r="W38" s="217">
        <v>0</v>
      </c>
      <c r="X38" s="217">
        <v>0.48780487804878048</v>
      </c>
      <c r="Y38" s="217">
        <v>4.2276422764227641</v>
      </c>
      <c r="Z38" s="217">
        <v>1.9512195121951219</v>
      </c>
      <c r="AA38" s="217">
        <v>6.8292682926829276</v>
      </c>
      <c r="AB38" s="217">
        <v>0.16260162601626016</v>
      </c>
      <c r="AC38" s="218">
        <v>98.211382113821131</v>
      </c>
    </row>
    <row r="39" spans="1:29" x14ac:dyDescent="0.3">
      <c r="A39" s="87" t="s">
        <v>83</v>
      </c>
      <c r="B39" s="88">
        <v>670</v>
      </c>
      <c r="C39" s="150">
        <v>12</v>
      </c>
      <c r="D39" s="150">
        <v>506</v>
      </c>
      <c r="E39" s="150">
        <v>4</v>
      </c>
      <c r="F39" s="150">
        <v>78</v>
      </c>
      <c r="G39" s="150">
        <v>0</v>
      </c>
      <c r="H39" s="150">
        <v>0</v>
      </c>
      <c r="I39" s="150">
        <v>0</v>
      </c>
      <c r="J39" s="150">
        <v>0</v>
      </c>
      <c r="K39" s="150">
        <v>2</v>
      </c>
      <c r="L39" s="150">
        <v>7</v>
      </c>
      <c r="M39" s="150">
        <v>60</v>
      </c>
      <c r="N39" s="150">
        <v>1</v>
      </c>
      <c r="O39" s="171">
        <v>658</v>
      </c>
      <c r="P39" s="217">
        <v>100</v>
      </c>
      <c r="Q39" s="217">
        <v>1.791044776119403</v>
      </c>
      <c r="R39" s="217">
        <v>75.522388059701498</v>
      </c>
      <c r="S39" s="217">
        <v>0.59701492537313439</v>
      </c>
      <c r="T39" s="217">
        <v>11.641791044776118</v>
      </c>
      <c r="U39" s="217">
        <v>0</v>
      </c>
      <c r="V39" s="217">
        <v>0</v>
      </c>
      <c r="W39" s="217">
        <v>0</v>
      </c>
      <c r="X39" s="217">
        <v>0</v>
      </c>
      <c r="Y39" s="217">
        <v>0.29850746268656719</v>
      </c>
      <c r="Z39" s="217">
        <v>1.0447761194029852</v>
      </c>
      <c r="AA39" s="217">
        <v>8.9552238805970141</v>
      </c>
      <c r="AB39" s="217">
        <v>0.1492537313432836</v>
      </c>
      <c r="AC39" s="218">
        <v>98.208955223880594</v>
      </c>
    </row>
    <row r="40" spans="1:29" x14ac:dyDescent="0.3">
      <c r="A40" s="87" t="s">
        <v>84</v>
      </c>
      <c r="B40" s="88">
        <v>556</v>
      </c>
      <c r="C40" s="150">
        <v>13</v>
      </c>
      <c r="D40" s="150">
        <v>427</v>
      </c>
      <c r="E40" s="150">
        <v>5</v>
      </c>
      <c r="F40" s="150">
        <v>50</v>
      </c>
      <c r="G40" s="150">
        <v>0</v>
      </c>
      <c r="H40" s="150">
        <v>0</v>
      </c>
      <c r="I40" s="150">
        <v>0</v>
      </c>
      <c r="J40" s="150">
        <v>1</v>
      </c>
      <c r="K40" s="150">
        <v>4</v>
      </c>
      <c r="L40" s="150">
        <v>10</v>
      </c>
      <c r="M40" s="150">
        <v>46</v>
      </c>
      <c r="N40" s="150">
        <v>0</v>
      </c>
      <c r="O40" s="171">
        <v>543</v>
      </c>
      <c r="P40" s="217">
        <v>100</v>
      </c>
      <c r="Q40" s="217">
        <v>2.3381294964028778</v>
      </c>
      <c r="R40" s="217">
        <v>76.798561151079141</v>
      </c>
      <c r="S40" s="217">
        <v>0.89928057553956831</v>
      </c>
      <c r="T40" s="217">
        <v>8.9928057553956826</v>
      </c>
      <c r="U40" s="217">
        <v>0</v>
      </c>
      <c r="V40" s="217">
        <v>0</v>
      </c>
      <c r="W40" s="217">
        <v>0</v>
      </c>
      <c r="X40" s="217">
        <v>0.17985611510791369</v>
      </c>
      <c r="Y40" s="217">
        <v>0.71942446043165476</v>
      </c>
      <c r="Z40" s="217">
        <v>1.7985611510791366</v>
      </c>
      <c r="AA40" s="217">
        <v>8.2733812949640289</v>
      </c>
      <c r="AB40" s="217">
        <v>0</v>
      </c>
      <c r="AC40" s="218">
        <v>97.661870503597129</v>
      </c>
    </row>
    <row r="41" spans="1:29" x14ac:dyDescent="0.3">
      <c r="A41" s="87" t="s">
        <v>85</v>
      </c>
      <c r="B41" s="88">
        <v>472</v>
      </c>
      <c r="C41" s="150">
        <v>4</v>
      </c>
      <c r="D41" s="150">
        <v>387</v>
      </c>
      <c r="E41" s="150">
        <v>7</v>
      </c>
      <c r="F41" s="150">
        <v>17</v>
      </c>
      <c r="G41" s="150">
        <v>1</v>
      </c>
      <c r="H41" s="150">
        <v>0</v>
      </c>
      <c r="I41" s="150">
        <v>0</v>
      </c>
      <c r="J41" s="150">
        <v>0</v>
      </c>
      <c r="K41" s="150">
        <v>2</v>
      </c>
      <c r="L41" s="150">
        <v>7</v>
      </c>
      <c r="M41" s="150">
        <v>46</v>
      </c>
      <c r="N41" s="150">
        <v>1</v>
      </c>
      <c r="O41" s="171">
        <v>468</v>
      </c>
      <c r="P41" s="217">
        <v>100</v>
      </c>
      <c r="Q41" s="217">
        <v>0.84745762711864403</v>
      </c>
      <c r="R41" s="217">
        <v>81.991525423728817</v>
      </c>
      <c r="S41" s="217">
        <v>1.4830508474576272</v>
      </c>
      <c r="T41" s="217">
        <v>3.6016949152542375</v>
      </c>
      <c r="U41" s="217">
        <v>0.21186440677966101</v>
      </c>
      <c r="V41" s="217">
        <v>0</v>
      </c>
      <c r="W41" s="217">
        <v>0</v>
      </c>
      <c r="X41" s="217">
        <v>0</v>
      </c>
      <c r="Y41" s="217">
        <v>0.42372881355932202</v>
      </c>
      <c r="Z41" s="217">
        <v>1.4830508474576272</v>
      </c>
      <c r="AA41" s="217">
        <v>9.7457627118644066</v>
      </c>
      <c r="AB41" s="217">
        <v>0.21186440677966101</v>
      </c>
      <c r="AC41" s="218">
        <v>99.152542372881356</v>
      </c>
    </row>
    <row r="42" spans="1:29" x14ac:dyDescent="0.3">
      <c r="A42" s="87" t="s">
        <v>86</v>
      </c>
      <c r="B42" s="88">
        <v>494</v>
      </c>
      <c r="C42" s="150">
        <v>7</v>
      </c>
      <c r="D42" s="150">
        <v>403</v>
      </c>
      <c r="E42" s="150">
        <v>3</v>
      </c>
      <c r="F42" s="150">
        <v>26</v>
      </c>
      <c r="G42" s="150">
        <v>1</v>
      </c>
      <c r="H42" s="150">
        <v>0</v>
      </c>
      <c r="I42" s="150">
        <v>0</v>
      </c>
      <c r="J42" s="150">
        <v>0</v>
      </c>
      <c r="K42" s="150">
        <v>2</v>
      </c>
      <c r="L42" s="150">
        <v>6</v>
      </c>
      <c r="M42" s="150">
        <v>46</v>
      </c>
      <c r="N42" s="150">
        <v>0</v>
      </c>
      <c r="O42" s="171">
        <v>487</v>
      </c>
      <c r="P42" s="217">
        <v>100</v>
      </c>
      <c r="Q42" s="217">
        <v>1.417004048582996</v>
      </c>
      <c r="R42" s="217">
        <v>81.578947368421055</v>
      </c>
      <c r="S42" s="217">
        <v>0.60728744939271251</v>
      </c>
      <c r="T42" s="217">
        <v>5.2631578947368416</v>
      </c>
      <c r="U42" s="217">
        <v>0.20242914979757085</v>
      </c>
      <c r="V42" s="217">
        <v>0</v>
      </c>
      <c r="W42" s="217">
        <v>0</v>
      </c>
      <c r="X42" s="217">
        <v>0</v>
      </c>
      <c r="Y42" s="217">
        <v>0.40485829959514169</v>
      </c>
      <c r="Z42" s="217">
        <v>1.214574898785425</v>
      </c>
      <c r="AA42" s="217">
        <v>9.3117408906882595</v>
      </c>
      <c r="AB42" s="217">
        <v>0</v>
      </c>
      <c r="AC42" s="218">
        <v>98.582995951417004</v>
      </c>
    </row>
    <row r="43" spans="1:29" x14ac:dyDescent="0.3">
      <c r="A43" s="87" t="s">
        <v>87</v>
      </c>
      <c r="B43" s="88">
        <v>751</v>
      </c>
      <c r="C43" s="150">
        <v>13</v>
      </c>
      <c r="D43" s="150">
        <v>480</v>
      </c>
      <c r="E43" s="150">
        <v>4</v>
      </c>
      <c r="F43" s="150">
        <v>105</v>
      </c>
      <c r="G43" s="150">
        <v>1</v>
      </c>
      <c r="H43" s="150">
        <v>0</v>
      </c>
      <c r="I43" s="150">
        <v>0</v>
      </c>
      <c r="J43" s="150">
        <v>1</v>
      </c>
      <c r="K43" s="150">
        <v>72</v>
      </c>
      <c r="L43" s="150">
        <v>11</v>
      </c>
      <c r="M43" s="150">
        <v>62</v>
      </c>
      <c r="N43" s="150">
        <v>2</v>
      </c>
      <c r="O43" s="171">
        <v>738</v>
      </c>
      <c r="P43" s="217">
        <v>100</v>
      </c>
      <c r="Q43" s="217">
        <v>1.7310252996005324</v>
      </c>
      <c r="R43" s="217">
        <v>63.914780292942744</v>
      </c>
      <c r="S43" s="217">
        <v>0.53262316910785623</v>
      </c>
      <c r="T43" s="217">
        <v>13.981358189081226</v>
      </c>
      <c r="U43" s="217">
        <v>0.13315579227696406</v>
      </c>
      <c r="V43" s="217">
        <v>0</v>
      </c>
      <c r="W43" s="217">
        <v>0</v>
      </c>
      <c r="X43" s="217">
        <v>0.13315579227696406</v>
      </c>
      <c r="Y43" s="217">
        <v>9.5872170439414113</v>
      </c>
      <c r="Z43" s="217">
        <v>1.4647137150466045</v>
      </c>
      <c r="AA43" s="217">
        <v>8.2556591211717709</v>
      </c>
      <c r="AB43" s="217">
        <v>0.26631158455392812</v>
      </c>
      <c r="AC43" s="218">
        <v>98.268974700399468</v>
      </c>
    </row>
    <row r="44" spans="1:29" x14ac:dyDescent="0.3">
      <c r="A44" s="87" t="s">
        <v>88</v>
      </c>
      <c r="B44" s="88">
        <v>611</v>
      </c>
      <c r="C44" s="150">
        <v>9</v>
      </c>
      <c r="D44" s="150">
        <v>463</v>
      </c>
      <c r="E44" s="150">
        <v>3</v>
      </c>
      <c r="F44" s="150">
        <v>72</v>
      </c>
      <c r="G44" s="150">
        <v>0</v>
      </c>
      <c r="H44" s="150">
        <v>0</v>
      </c>
      <c r="I44" s="150">
        <v>0</v>
      </c>
      <c r="J44" s="150">
        <v>1</v>
      </c>
      <c r="K44" s="150">
        <v>1</v>
      </c>
      <c r="L44" s="150">
        <v>10</v>
      </c>
      <c r="M44" s="150">
        <v>51</v>
      </c>
      <c r="N44" s="150">
        <v>1</v>
      </c>
      <c r="O44" s="171">
        <v>602</v>
      </c>
      <c r="P44" s="217">
        <v>100</v>
      </c>
      <c r="Q44" s="217">
        <v>1.4729950900163666</v>
      </c>
      <c r="R44" s="217">
        <v>75.777414075286416</v>
      </c>
      <c r="S44" s="217">
        <v>0.49099836333878888</v>
      </c>
      <c r="T44" s="217">
        <v>11.783960720130933</v>
      </c>
      <c r="U44" s="217">
        <v>0</v>
      </c>
      <c r="V44" s="217">
        <v>0</v>
      </c>
      <c r="W44" s="217">
        <v>0</v>
      </c>
      <c r="X44" s="217">
        <v>0.16366612111292964</v>
      </c>
      <c r="Y44" s="217">
        <v>0.16366612111292964</v>
      </c>
      <c r="Z44" s="217">
        <v>1.6366612111292964</v>
      </c>
      <c r="AA44" s="217">
        <v>8.3469721767594116</v>
      </c>
      <c r="AB44" s="217">
        <v>0.16366612111292964</v>
      </c>
      <c r="AC44" s="218">
        <v>98.527004909983631</v>
      </c>
    </row>
    <row r="45" spans="1:29" x14ac:dyDescent="0.3">
      <c r="A45" s="87" t="s">
        <v>89</v>
      </c>
      <c r="B45" s="88">
        <v>551</v>
      </c>
      <c r="C45" s="150">
        <v>11</v>
      </c>
      <c r="D45" s="150">
        <v>129</v>
      </c>
      <c r="E45" s="150">
        <v>1</v>
      </c>
      <c r="F45" s="150">
        <v>187</v>
      </c>
      <c r="G45" s="150">
        <v>1</v>
      </c>
      <c r="H45" s="150">
        <v>0</v>
      </c>
      <c r="I45" s="150">
        <v>0</v>
      </c>
      <c r="J45" s="150">
        <v>5</v>
      </c>
      <c r="K45" s="150">
        <v>162</v>
      </c>
      <c r="L45" s="150">
        <v>19</v>
      </c>
      <c r="M45" s="150">
        <v>33</v>
      </c>
      <c r="N45" s="150">
        <v>3</v>
      </c>
      <c r="O45" s="171">
        <v>540</v>
      </c>
      <c r="P45" s="217">
        <v>100</v>
      </c>
      <c r="Q45" s="217">
        <v>1.9963702359346642</v>
      </c>
      <c r="R45" s="217">
        <v>23.411978221415609</v>
      </c>
      <c r="S45" s="217">
        <v>0.18148820326678766</v>
      </c>
      <c r="T45" s="217">
        <v>33.938294010889294</v>
      </c>
      <c r="U45" s="217">
        <v>0.18148820326678766</v>
      </c>
      <c r="V45" s="217">
        <v>0</v>
      </c>
      <c r="W45" s="217">
        <v>0</v>
      </c>
      <c r="X45" s="217">
        <v>0.90744101633393837</v>
      </c>
      <c r="Y45" s="217">
        <v>29.401088929219597</v>
      </c>
      <c r="Z45" s="217">
        <v>3.4482758620689653</v>
      </c>
      <c r="AA45" s="217">
        <v>5.9891107078039925</v>
      </c>
      <c r="AB45" s="217">
        <v>0.54446460980036293</v>
      </c>
      <c r="AC45" s="218">
        <v>98.003629764065337</v>
      </c>
    </row>
    <row r="46" spans="1:29" x14ac:dyDescent="0.3">
      <c r="A46" s="87" t="s">
        <v>90</v>
      </c>
      <c r="B46" s="88">
        <v>590</v>
      </c>
      <c r="C46" s="150">
        <v>3</v>
      </c>
      <c r="D46" s="150">
        <v>494</v>
      </c>
      <c r="E46" s="150">
        <v>6</v>
      </c>
      <c r="F46" s="150">
        <v>28</v>
      </c>
      <c r="G46" s="150">
        <v>0</v>
      </c>
      <c r="H46" s="150">
        <v>0</v>
      </c>
      <c r="I46" s="150">
        <v>1</v>
      </c>
      <c r="J46" s="150">
        <v>0</v>
      </c>
      <c r="K46" s="150">
        <v>0</v>
      </c>
      <c r="L46" s="150">
        <v>10</v>
      </c>
      <c r="M46" s="150">
        <v>48</v>
      </c>
      <c r="N46" s="150">
        <v>0</v>
      </c>
      <c r="O46" s="171">
        <v>587</v>
      </c>
      <c r="P46" s="217">
        <v>100</v>
      </c>
      <c r="Q46" s="217">
        <v>0.50847457627118642</v>
      </c>
      <c r="R46" s="217">
        <v>83.728813559322035</v>
      </c>
      <c r="S46" s="217">
        <v>1.0169491525423728</v>
      </c>
      <c r="T46" s="217">
        <v>4.7457627118644066</v>
      </c>
      <c r="U46" s="217">
        <v>0</v>
      </c>
      <c r="V46" s="217">
        <v>0</v>
      </c>
      <c r="W46" s="217">
        <v>0.16949152542372881</v>
      </c>
      <c r="X46" s="217">
        <v>0</v>
      </c>
      <c r="Y46" s="217">
        <v>0</v>
      </c>
      <c r="Z46" s="217">
        <v>1.6949152542372881</v>
      </c>
      <c r="AA46" s="217">
        <v>8.1355932203389827</v>
      </c>
      <c r="AB46" s="217">
        <v>0</v>
      </c>
      <c r="AC46" s="218">
        <v>99.491525423728817</v>
      </c>
    </row>
    <row r="47" spans="1:29" x14ac:dyDescent="0.3">
      <c r="A47" s="87" t="s">
        <v>91</v>
      </c>
      <c r="B47" s="88">
        <v>647</v>
      </c>
      <c r="C47" s="150">
        <v>13</v>
      </c>
      <c r="D47" s="150">
        <v>476</v>
      </c>
      <c r="E47" s="150">
        <v>4</v>
      </c>
      <c r="F47" s="150">
        <v>68</v>
      </c>
      <c r="G47" s="150">
        <v>0</v>
      </c>
      <c r="H47" s="150">
        <v>0</v>
      </c>
      <c r="I47" s="150">
        <v>0</v>
      </c>
      <c r="J47" s="150">
        <v>0</v>
      </c>
      <c r="K47" s="150">
        <v>7</v>
      </c>
      <c r="L47" s="150">
        <v>20</v>
      </c>
      <c r="M47" s="150">
        <v>57</v>
      </c>
      <c r="N47" s="150">
        <v>2</v>
      </c>
      <c r="O47" s="171">
        <v>634</v>
      </c>
      <c r="P47" s="217">
        <v>100</v>
      </c>
      <c r="Q47" s="217">
        <v>2.009273570324575</v>
      </c>
      <c r="R47" s="217">
        <v>73.570324574961361</v>
      </c>
      <c r="S47" s="217">
        <v>0.61823802163833075</v>
      </c>
      <c r="T47" s="217">
        <v>10.510046367851624</v>
      </c>
      <c r="U47" s="217">
        <v>0</v>
      </c>
      <c r="V47" s="217">
        <v>0</v>
      </c>
      <c r="W47" s="217">
        <v>0</v>
      </c>
      <c r="X47" s="217">
        <v>0</v>
      </c>
      <c r="Y47" s="217">
        <v>1.0819165378670788</v>
      </c>
      <c r="Z47" s="217">
        <v>3.091190108191654</v>
      </c>
      <c r="AA47" s="217">
        <v>8.8098918083462134</v>
      </c>
      <c r="AB47" s="217">
        <v>0.30911901081916537</v>
      </c>
      <c r="AC47" s="218">
        <v>97.990726429675419</v>
      </c>
    </row>
    <row r="48" spans="1:29" x14ac:dyDescent="0.3">
      <c r="A48" s="87" t="s">
        <v>92</v>
      </c>
      <c r="B48" s="88">
        <v>488</v>
      </c>
      <c r="C48" s="150">
        <v>7</v>
      </c>
      <c r="D48" s="150">
        <v>415</v>
      </c>
      <c r="E48" s="150">
        <v>3</v>
      </c>
      <c r="F48" s="150">
        <v>17</v>
      </c>
      <c r="G48" s="150">
        <v>0</v>
      </c>
      <c r="H48" s="150">
        <v>0</v>
      </c>
      <c r="I48" s="150">
        <v>1</v>
      </c>
      <c r="J48" s="150">
        <v>0</v>
      </c>
      <c r="K48" s="150">
        <v>1</v>
      </c>
      <c r="L48" s="150">
        <v>6</v>
      </c>
      <c r="M48" s="150">
        <v>38</v>
      </c>
      <c r="N48" s="150">
        <v>0</v>
      </c>
      <c r="O48" s="171">
        <v>481</v>
      </c>
      <c r="P48" s="217">
        <v>100</v>
      </c>
      <c r="Q48" s="217">
        <v>1.4344262295081966</v>
      </c>
      <c r="R48" s="217">
        <v>85.040983606557376</v>
      </c>
      <c r="S48" s="217">
        <v>0.61475409836065575</v>
      </c>
      <c r="T48" s="217">
        <v>3.4836065573770489</v>
      </c>
      <c r="U48" s="217">
        <v>0</v>
      </c>
      <c r="V48" s="217">
        <v>0</v>
      </c>
      <c r="W48" s="217">
        <v>0.20491803278688525</v>
      </c>
      <c r="X48" s="217">
        <v>0</v>
      </c>
      <c r="Y48" s="217">
        <v>0.20491803278688525</v>
      </c>
      <c r="Z48" s="217">
        <v>1.2295081967213115</v>
      </c>
      <c r="AA48" s="217">
        <v>7.7868852459016393</v>
      </c>
      <c r="AB48" s="217">
        <v>0</v>
      </c>
      <c r="AC48" s="218">
        <v>98.565573770491795</v>
      </c>
    </row>
    <row r="49" spans="1:29" x14ac:dyDescent="0.3">
      <c r="A49" s="87" t="s">
        <v>93</v>
      </c>
      <c r="B49" s="88">
        <v>492</v>
      </c>
      <c r="C49" s="150">
        <v>8</v>
      </c>
      <c r="D49" s="150">
        <v>415</v>
      </c>
      <c r="E49" s="150">
        <v>5</v>
      </c>
      <c r="F49" s="150">
        <v>22</v>
      </c>
      <c r="G49" s="150">
        <v>0</v>
      </c>
      <c r="H49" s="150">
        <v>0</v>
      </c>
      <c r="I49" s="150">
        <v>0</v>
      </c>
      <c r="J49" s="150">
        <v>0</v>
      </c>
      <c r="K49" s="150">
        <v>1</v>
      </c>
      <c r="L49" s="150">
        <v>7</v>
      </c>
      <c r="M49" s="150">
        <v>34</v>
      </c>
      <c r="N49" s="150">
        <v>0</v>
      </c>
      <c r="O49" s="171">
        <v>484</v>
      </c>
      <c r="P49" s="217">
        <v>100</v>
      </c>
      <c r="Q49" s="217">
        <v>1.6260162601626018</v>
      </c>
      <c r="R49" s="217">
        <v>84.349593495934954</v>
      </c>
      <c r="S49" s="217">
        <v>1.0162601626016259</v>
      </c>
      <c r="T49" s="217">
        <v>4.4715447154471546</v>
      </c>
      <c r="U49" s="217">
        <v>0</v>
      </c>
      <c r="V49" s="217">
        <v>0</v>
      </c>
      <c r="W49" s="217">
        <v>0</v>
      </c>
      <c r="X49" s="217">
        <v>0</v>
      </c>
      <c r="Y49" s="217">
        <v>0.20325203252032523</v>
      </c>
      <c r="Z49" s="217">
        <v>1.4227642276422763</v>
      </c>
      <c r="AA49" s="217">
        <v>6.9105691056910574</v>
      </c>
      <c r="AB49" s="217">
        <v>0</v>
      </c>
      <c r="AC49" s="218">
        <v>98.373983739837399</v>
      </c>
    </row>
    <row r="50" spans="1:29" x14ac:dyDescent="0.3">
      <c r="A50" s="87" t="s">
        <v>94</v>
      </c>
      <c r="B50" s="88">
        <v>645</v>
      </c>
      <c r="C50" s="150">
        <v>11</v>
      </c>
      <c r="D50" s="150">
        <v>521</v>
      </c>
      <c r="E50" s="150">
        <v>2</v>
      </c>
      <c r="F50" s="150">
        <v>47</v>
      </c>
      <c r="G50" s="150">
        <v>1</v>
      </c>
      <c r="H50" s="150">
        <v>0</v>
      </c>
      <c r="I50" s="150">
        <v>0</v>
      </c>
      <c r="J50" s="150">
        <v>0</v>
      </c>
      <c r="K50" s="150">
        <v>1</v>
      </c>
      <c r="L50" s="150">
        <v>12</v>
      </c>
      <c r="M50" s="150">
        <v>48</v>
      </c>
      <c r="N50" s="150">
        <v>2</v>
      </c>
      <c r="O50" s="171">
        <v>634</v>
      </c>
      <c r="P50" s="217">
        <v>100</v>
      </c>
      <c r="Q50" s="217">
        <v>1.7054263565891472</v>
      </c>
      <c r="R50" s="217">
        <v>80.775193798449607</v>
      </c>
      <c r="S50" s="217">
        <v>0.31007751937984496</v>
      </c>
      <c r="T50" s="217">
        <v>7.2868217054263562</v>
      </c>
      <c r="U50" s="217">
        <v>0.15503875968992248</v>
      </c>
      <c r="V50" s="217">
        <v>0</v>
      </c>
      <c r="W50" s="217">
        <v>0</v>
      </c>
      <c r="X50" s="217">
        <v>0</v>
      </c>
      <c r="Y50" s="217">
        <v>0.15503875968992248</v>
      </c>
      <c r="Z50" s="217">
        <v>1.8604651162790697</v>
      </c>
      <c r="AA50" s="217">
        <v>7.441860465116279</v>
      </c>
      <c r="AB50" s="217">
        <v>0.31007751937984496</v>
      </c>
      <c r="AC50" s="218">
        <v>98.294573643410857</v>
      </c>
    </row>
    <row r="51" spans="1:29" x14ac:dyDescent="0.3">
      <c r="A51" s="87" t="s">
        <v>95</v>
      </c>
      <c r="B51" s="88">
        <v>910</v>
      </c>
      <c r="C51" s="150">
        <v>10</v>
      </c>
      <c r="D51" s="150">
        <v>765</v>
      </c>
      <c r="E51" s="150">
        <v>12</v>
      </c>
      <c r="F51" s="150">
        <v>35</v>
      </c>
      <c r="G51" s="150">
        <v>0</v>
      </c>
      <c r="H51" s="150">
        <v>0</v>
      </c>
      <c r="I51" s="150">
        <v>0</v>
      </c>
      <c r="J51" s="150">
        <v>1</v>
      </c>
      <c r="K51" s="150">
        <v>1</v>
      </c>
      <c r="L51" s="150">
        <v>17</v>
      </c>
      <c r="M51" s="150">
        <v>68</v>
      </c>
      <c r="N51" s="150">
        <v>1</v>
      </c>
      <c r="O51" s="171">
        <v>900</v>
      </c>
      <c r="P51" s="217">
        <v>100</v>
      </c>
      <c r="Q51" s="217">
        <v>1.098901098901099</v>
      </c>
      <c r="R51" s="217">
        <v>84.065934065934073</v>
      </c>
      <c r="S51" s="217">
        <v>1.3186813186813187</v>
      </c>
      <c r="T51" s="217">
        <v>3.8461538461538463</v>
      </c>
      <c r="U51" s="217">
        <v>0</v>
      </c>
      <c r="V51" s="217">
        <v>0</v>
      </c>
      <c r="W51" s="217">
        <v>0</v>
      </c>
      <c r="X51" s="217">
        <v>0.10989010989010989</v>
      </c>
      <c r="Y51" s="217">
        <v>0.10989010989010989</v>
      </c>
      <c r="Z51" s="217">
        <v>1.8681318681318682</v>
      </c>
      <c r="AA51" s="217">
        <v>7.4725274725274726</v>
      </c>
      <c r="AB51" s="217">
        <v>0.10989010989010989</v>
      </c>
      <c r="AC51" s="218">
        <v>98.901098901098905</v>
      </c>
    </row>
    <row r="52" spans="1:29" x14ac:dyDescent="0.3">
      <c r="A52" s="87" t="s">
        <v>96</v>
      </c>
      <c r="B52" s="88">
        <v>502</v>
      </c>
      <c r="C52" s="150">
        <v>3</v>
      </c>
      <c r="D52" s="150">
        <v>411</v>
      </c>
      <c r="E52" s="150">
        <v>1</v>
      </c>
      <c r="F52" s="150">
        <v>43</v>
      </c>
      <c r="G52" s="150">
        <v>1</v>
      </c>
      <c r="H52" s="150">
        <v>0</v>
      </c>
      <c r="I52" s="150">
        <v>0</v>
      </c>
      <c r="J52" s="150">
        <v>1</v>
      </c>
      <c r="K52" s="150">
        <v>2</v>
      </c>
      <c r="L52" s="150">
        <v>5</v>
      </c>
      <c r="M52" s="150">
        <v>34</v>
      </c>
      <c r="N52" s="150">
        <v>1</v>
      </c>
      <c r="O52" s="171">
        <v>499</v>
      </c>
      <c r="P52" s="217">
        <v>100</v>
      </c>
      <c r="Q52" s="217">
        <v>0.59760956175298807</v>
      </c>
      <c r="R52" s="217">
        <v>81.872509960159363</v>
      </c>
      <c r="S52" s="217">
        <v>0.19920318725099601</v>
      </c>
      <c r="T52" s="217">
        <v>8.5657370517928282</v>
      </c>
      <c r="U52" s="217">
        <v>0.19920318725099601</v>
      </c>
      <c r="V52" s="217">
        <v>0</v>
      </c>
      <c r="W52" s="217">
        <v>0</v>
      </c>
      <c r="X52" s="217">
        <v>0.19920318725099601</v>
      </c>
      <c r="Y52" s="217">
        <v>0.39840637450199201</v>
      </c>
      <c r="Z52" s="217">
        <v>0.99601593625498008</v>
      </c>
      <c r="AA52" s="217">
        <v>6.7729083665338639</v>
      </c>
      <c r="AB52" s="217">
        <v>0.19920318725099601</v>
      </c>
      <c r="AC52" s="218">
        <v>99.402390438247011</v>
      </c>
    </row>
    <row r="53" spans="1:29" x14ac:dyDescent="0.3">
      <c r="A53" s="87" t="s">
        <v>97</v>
      </c>
      <c r="B53" s="88">
        <v>484</v>
      </c>
      <c r="C53" s="150">
        <v>3</v>
      </c>
      <c r="D53" s="150">
        <v>435</v>
      </c>
      <c r="E53" s="150">
        <v>2</v>
      </c>
      <c r="F53" s="150">
        <v>6</v>
      </c>
      <c r="G53" s="150">
        <v>0</v>
      </c>
      <c r="H53" s="150">
        <v>0</v>
      </c>
      <c r="I53" s="150">
        <v>0</v>
      </c>
      <c r="J53" s="150">
        <v>0</v>
      </c>
      <c r="K53" s="150">
        <v>2</v>
      </c>
      <c r="L53" s="150">
        <v>4</v>
      </c>
      <c r="M53" s="150">
        <v>29</v>
      </c>
      <c r="N53" s="150">
        <v>3</v>
      </c>
      <c r="O53" s="171">
        <v>481</v>
      </c>
      <c r="P53" s="217">
        <v>100</v>
      </c>
      <c r="Q53" s="217">
        <v>0.6198347107438017</v>
      </c>
      <c r="R53" s="217">
        <v>89.876033057851231</v>
      </c>
      <c r="S53" s="217">
        <v>0.41322314049586778</v>
      </c>
      <c r="T53" s="217">
        <v>1.2396694214876034</v>
      </c>
      <c r="U53" s="217">
        <v>0</v>
      </c>
      <c r="V53" s="217">
        <v>0</v>
      </c>
      <c r="W53" s="217">
        <v>0</v>
      </c>
      <c r="X53" s="217">
        <v>0</v>
      </c>
      <c r="Y53" s="217">
        <v>0.41322314049586778</v>
      </c>
      <c r="Z53" s="217">
        <v>0.82644628099173556</v>
      </c>
      <c r="AA53" s="217">
        <v>5.9917355371900829</v>
      </c>
      <c r="AB53" s="217">
        <v>0.6198347107438017</v>
      </c>
      <c r="AC53" s="218">
        <v>99.380165289256198</v>
      </c>
    </row>
    <row r="54" spans="1:29" x14ac:dyDescent="0.3">
      <c r="A54" s="87" t="s">
        <v>98</v>
      </c>
      <c r="B54" s="88">
        <v>539</v>
      </c>
      <c r="C54" s="150">
        <v>6</v>
      </c>
      <c r="D54" s="150">
        <v>379</v>
      </c>
      <c r="E54" s="150">
        <v>1</v>
      </c>
      <c r="F54" s="150">
        <v>114</v>
      </c>
      <c r="G54" s="150">
        <v>0</v>
      </c>
      <c r="H54" s="150">
        <v>0</v>
      </c>
      <c r="I54" s="150">
        <v>0</v>
      </c>
      <c r="J54" s="150">
        <v>0</v>
      </c>
      <c r="K54" s="150">
        <v>0</v>
      </c>
      <c r="L54" s="150">
        <v>6</v>
      </c>
      <c r="M54" s="150">
        <v>29</v>
      </c>
      <c r="N54" s="150">
        <v>4</v>
      </c>
      <c r="O54" s="171">
        <v>533</v>
      </c>
      <c r="P54" s="217">
        <v>100</v>
      </c>
      <c r="Q54" s="217">
        <v>1.1131725417439702</v>
      </c>
      <c r="R54" s="217">
        <v>70.315398886827467</v>
      </c>
      <c r="S54" s="217">
        <v>0.1855287569573284</v>
      </c>
      <c r="T54" s="217">
        <v>21.150278293135436</v>
      </c>
      <c r="U54" s="217">
        <v>0</v>
      </c>
      <c r="V54" s="217">
        <v>0</v>
      </c>
      <c r="W54" s="217">
        <v>0</v>
      </c>
      <c r="X54" s="217">
        <v>0</v>
      </c>
      <c r="Y54" s="217">
        <v>0</v>
      </c>
      <c r="Z54" s="217">
        <v>1.1131725417439702</v>
      </c>
      <c r="AA54" s="217">
        <v>5.3803339517625233</v>
      </c>
      <c r="AB54" s="217">
        <v>0.7421150278293136</v>
      </c>
      <c r="AC54" s="218">
        <v>98.886827458256036</v>
      </c>
    </row>
    <row r="55" spans="1:29" x14ac:dyDescent="0.3">
      <c r="A55" s="87" t="s">
        <v>99</v>
      </c>
      <c r="B55" s="88">
        <v>484</v>
      </c>
      <c r="C55" s="150">
        <v>5</v>
      </c>
      <c r="D55" s="150">
        <v>425</v>
      </c>
      <c r="E55" s="150">
        <v>1</v>
      </c>
      <c r="F55" s="150">
        <v>10</v>
      </c>
      <c r="G55" s="150">
        <v>0</v>
      </c>
      <c r="H55" s="150">
        <v>0</v>
      </c>
      <c r="I55" s="150">
        <v>0</v>
      </c>
      <c r="J55" s="150">
        <v>0</v>
      </c>
      <c r="K55" s="150">
        <v>0</v>
      </c>
      <c r="L55" s="150">
        <v>3</v>
      </c>
      <c r="M55" s="150">
        <v>37</v>
      </c>
      <c r="N55" s="150">
        <v>3</v>
      </c>
      <c r="O55" s="171">
        <v>479</v>
      </c>
      <c r="P55" s="217">
        <v>100</v>
      </c>
      <c r="Q55" s="217">
        <v>1.0330578512396695</v>
      </c>
      <c r="R55" s="217">
        <v>87.809917355371908</v>
      </c>
      <c r="S55" s="217">
        <v>0.20661157024793389</v>
      </c>
      <c r="T55" s="217">
        <v>2.0661157024793391</v>
      </c>
      <c r="U55" s="217">
        <v>0</v>
      </c>
      <c r="V55" s="217">
        <v>0</v>
      </c>
      <c r="W55" s="217">
        <v>0</v>
      </c>
      <c r="X55" s="217">
        <v>0</v>
      </c>
      <c r="Y55" s="217">
        <v>0</v>
      </c>
      <c r="Z55" s="217">
        <v>0.6198347107438017</v>
      </c>
      <c r="AA55" s="217">
        <v>7.6446280991735529</v>
      </c>
      <c r="AB55" s="217">
        <v>0.6198347107438017</v>
      </c>
      <c r="AC55" s="218">
        <v>98.966942148760324</v>
      </c>
    </row>
    <row r="56" spans="1:29" x14ac:dyDescent="0.3">
      <c r="A56" s="87" t="s">
        <v>100</v>
      </c>
      <c r="B56" s="88">
        <v>487</v>
      </c>
      <c r="C56" s="150">
        <v>5</v>
      </c>
      <c r="D56" s="150">
        <v>391</v>
      </c>
      <c r="E56" s="150">
        <v>1</v>
      </c>
      <c r="F56" s="150">
        <v>42</v>
      </c>
      <c r="G56" s="150">
        <v>1</v>
      </c>
      <c r="H56" s="150">
        <v>0</v>
      </c>
      <c r="I56" s="150">
        <v>0</v>
      </c>
      <c r="J56" s="150">
        <v>0</v>
      </c>
      <c r="K56" s="150">
        <v>4</v>
      </c>
      <c r="L56" s="150">
        <v>8</v>
      </c>
      <c r="M56" s="150">
        <v>32</v>
      </c>
      <c r="N56" s="150">
        <v>3</v>
      </c>
      <c r="O56" s="171">
        <v>482</v>
      </c>
      <c r="P56" s="217">
        <v>100</v>
      </c>
      <c r="Q56" s="217">
        <v>1.0266940451745379</v>
      </c>
      <c r="R56" s="217">
        <v>80.28747433264887</v>
      </c>
      <c r="S56" s="217">
        <v>0.20533880903490762</v>
      </c>
      <c r="T56" s="217">
        <v>8.6242299794661186</v>
      </c>
      <c r="U56" s="217">
        <v>0.20533880903490762</v>
      </c>
      <c r="V56" s="217">
        <v>0</v>
      </c>
      <c r="W56" s="217">
        <v>0</v>
      </c>
      <c r="X56" s="217">
        <v>0</v>
      </c>
      <c r="Y56" s="217">
        <v>0.82135523613963046</v>
      </c>
      <c r="Z56" s="217">
        <v>1.6427104722792609</v>
      </c>
      <c r="AA56" s="217">
        <v>6.5708418891170437</v>
      </c>
      <c r="AB56" s="217">
        <v>0.61601642710472282</v>
      </c>
      <c r="AC56" s="218">
        <v>98.973305954825463</v>
      </c>
    </row>
    <row r="57" spans="1:29" x14ac:dyDescent="0.3">
      <c r="A57" s="87" t="s">
        <v>101</v>
      </c>
      <c r="B57" s="88">
        <v>627</v>
      </c>
      <c r="C57" s="150">
        <v>8</v>
      </c>
      <c r="D57" s="150">
        <v>512</v>
      </c>
      <c r="E57" s="150">
        <v>2</v>
      </c>
      <c r="F57" s="150">
        <v>36</v>
      </c>
      <c r="G57" s="150">
        <v>1</v>
      </c>
      <c r="H57" s="150">
        <v>0</v>
      </c>
      <c r="I57" s="150">
        <v>0</v>
      </c>
      <c r="J57" s="150">
        <v>2</v>
      </c>
      <c r="K57" s="150">
        <v>9</v>
      </c>
      <c r="L57" s="150">
        <v>9</v>
      </c>
      <c r="M57" s="150">
        <v>39</v>
      </c>
      <c r="N57" s="150">
        <v>9</v>
      </c>
      <c r="O57" s="171">
        <v>619</v>
      </c>
      <c r="P57" s="217">
        <v>100</v>
      </c>
      <c r="Q57" s="217">
        <v>1.2759170653907497</v>
      </c>
      <c r="R57" s="217">
        <v>81.658692185007979</v>
      </c>
      <c r="S57" s="217">
        <v>0.31897926634768742</v>
      </c>
      <c r="T57" s="217">
        <v>5.741626794258373</v>
      </c>
      <c r="U57" s="217">
        <v>0.15948963317384371</v>
      </c>
      <c r="V57" s="217">
        <v>0</v>
      </c>
      <c r="W57" s="217">
        <v>0</v>
      </c>
      <c r="X57" s="217">
        <v>0.31897926634768742</v>
      </c>
      <c r="Y57" s="217">
        <v>1.4354066985645932</v>
      </c>
      <c r="Z57" s="217">
        <v>1.4354066985645932</v>
      </c>
      <c r="AA57" s="217">
        <v>6.2200956937799043</v>
      </c>
      <c r="AB57" s="217">
        <v>1.4354066985645932</v>
      </c>
      <c r="AC57" s="218">
        <v>98.724082934609243</v>
      </c>
    </row>
    <row r="58" spans="1:29" x14ac:dyDescent="0.3">
      <c r="A58" s="87" t="s">
        <v>102</v>
      </c>
      <c r="B58" s="88">
        <v>629</v>
      </c>
      <c r="C58" s="150">
        <v>13</v>
      </c>
      <c r="D58" s="150">
        <v>510</v>
      </c>
      <c r="E58" s="150">
        <v>3</v>
      </c>
      <c r="F58" s="150">
        <v>33</v>
      </c>
      <c r="G58" s="150">
        <v>0</v>
      </c>
      <c r="H58" s="150">
        <v>0</v>
      </c>
      <c r="I58" s="150">
        <v>0</v>
      </c>
      <c r="J58" s="150">
        <v>0</v>
      </c>
      <c r="K58" s="150">
        <v>1</v>
      </c>
      <c r="L58" s="150">
        <v>13</v>
      </c>
      <c r="M58" s="150">
        <v>54</v>
      </c>
      <c r="N58" s="150">
        <v>2</v>
      </c>
      <c r="O58" s="171">
        <v>616</v>
      </c>
      <c r="P58" s="217">
        <v>100</v>
      </c>
      <c r="Q58" s="217">
        <v>2.066772655007949</v>
      </c>
      <c r="R58" s="217">
        <v>81.081081081081081</v>
      </c>
      <c r="S58" s="217">
        <v>0.47694753577106513</v>
      </c>
      <c r="T58" s="217">
        <v>5.246422893481717</v>
      </c>
      <c r="U58" s="217">
        <v>0</v>
      </c>
      <c r="V58" s="217">
        <v>0</v>
      </c>
      <c r="W58" s="217">
        <v>0</v>
      </c>
      <c r="X58" s="217">
        <v>0</v>
      </c>
      <c r="Y58" s="217">
        <v>0.1589825119236884</v>
      </c>
      <c r="Z58" s="217">
        <v>2.066772655007949</v>
      </c>
      <c r="AA58" s="217">
        <v>8.5850556438791727</v>
      </c>
      <c r="AB58" s="217">
        <v>0.31796502384737679</v>
      </c>
      <c r="AC58" s="218">
        <v>97.933227344992048</v>
      </c>
    </row>
    <row r="59" spans="1:29" x14ac:dyDescent="0.3">
      <c r="A59" s="87" t="s">
        <v>103</v>
      </c>
      <c r="B59" s="88">
        <v>568</v>
      </c>
      <c r="C59" s="150">
        <v>6</v>
      </c>
      <c r="D59" s="150">
        <v>472</v>
      </c>
      <c r="E59" s="150">
        <v>4</v>
      </c>
      <c r="F59" s="150">
        <v>27</v>
      </c>
      <c r="G59" s="150">
        <v>1</v>
      </c>
      <c r="H59" s="150">
        <v>0</v>
      </c>
      <c r="I59" s="150">
        <v>0</v>
      </c>
      <c r="J59" s="150">
        <v>0</v>
      </c>
      <c r="K59" s="150">
        <v>0</v>
      </c>
      <c r="L59" s="150">
        <v>14</v>
      </c>
      <c r="M59" s="150">
        <v>43</v>
      </c>
      <c r="N59" s="150">
        <v>1</v>
      </c>
      <c r="O59" s="171">
        <v>562</v>
      </c>
      <c r="P59" s="217">
        <v>100</v>
      </c>
      <c r="Q59" s="217">
        <v>1.056338028169014</v>
      </c>
      <c r="R59" s="217">
        <v>83.098591549295776</v>
      </c>
      <c r="S59" s="217">
        <v>0.70422535211267612</v>
      </c>
      <c r="T59" s="217">
        <v>4.753521126760563</v>
      </c>
      <c r="U59" s="217">
        <v>0.17605633802816903</v>
      </c>
      <c r="V59" s="217">
        <v>0</v>
      </c>
      <c r="W59" s="217">
        <v>0</v>
      </c>
      <c r="X59" s="217">
        <v>0</v>
      </c>
      <c r="Y59" s="217">
        <v>0</v>
      </c>
      <c r="Z59" s="217">
        <v>2.464788732394366</v>
      </c>
      <c r="AA59" s="217">
        <v>7.5704225352112671</v>
      </c>
      <c r="AB59" s="217">
        <v>0.17605633802816903</v>
      </c>
      <c r="AC59" s="218">
        <v>98.943661971830991</v>
      </c>
    </row>
    <row r="60" spans="1:29" x14ac:dyDescent="0.3">
      <c r="A60" s="87" t="s">
        <v>104</v>
      </c>
      <c r="B60" s="88">
        <v>589</v>
      </c>
      <c r="C60" s="150">
        <v>6</v>
      </c>
      <c r="D60" s="150">
        <v>492</v>
      </c>
      <c r="E60" s="150">
        <v>5</v>
      </c>
      <c r="F60" s="150">
        <v>19</v>
      </c>
      <c r="G60" s="150">
        <v>0</v>
      </c>
      <c r="H60" s="150">
        <v>0</v>
      </c>
      <c r="I60" s="150">
        <v>0</v>
      </c>
      <c r="J60" s="150">
        <v>1</v>
      </c>
      <c r="K60" s="150">
        <v>1</v>
      </c>
      <c r="L60" s="150">
        <v>8</v>
      </c>
      <c r="M60" s="150">
        <v>57</v>
      </c>
      <c r="N60" s="150">
        <v>0</v>
      </c>
      <c r="O60" s="171">
        <v>583</v>
      </c>
      <c r="P60" s="217">
        <v>100</v>
      </c>
      <c r="Q60" s="217">
        <v>1.0186757215619695</v>
      </c>
      <c r="R60" s="217">
        <v>83.531409168081495</v>
      </c>
      <c r="S60" s="217">
        <v>0.84889643463497455</v>
      </c>
      <c r="T60" s="217">
        <v>3.225806451612903</v>
      </c>
      <c r="U60" s="217">
        <v>0</v>
      </c>
      <c r="V60" s="217">
        <v>0</v>
      </c>
      <c r="W60" s="217">
        <v>0</v>
      </c>
      <c r="X60" s="217">
        <v>0.1697792869269949</v>
      </c>
      <c r="Y60" s="217">
        <v>0.1697792869269949</v>
      </c>
      <c r="Z60" s="217">
        <v>1.3582342954159592</v>
      </c>
      <c r="AA60" s="217">
        <v>9.67741935483871</v>
      </c>
      <c r="AB60" s="217">
        <v>0</v>
      </c>
      <c r="AC60" s="218">
        <v>98.981324278438038</v>
      </c>
    </row>
    <row r="61" spans="1:29" x14ac:dyDescent="0.3">
      <c r="A61" s="87" t="s">
        <v>105</v>
      </c>
      <c r="B61" s="88">
        <v>626</v>
      </c>
      <c r="C61" s="150">
        <v>15</v>
      </c>
      <c r="D61" s="150">
        <v>515</v>
      </c>
      <c r="E61" s="150">
        <v>10</v>
      </c>
      <c r="F61" s="150">
        <v>23</v>
      </c>
      <c r="G61" s="150">
        <v>0</v>
      </c>
      <c r="H61" s="150">
        <v>0</v>
      </c>
      <c r="I61" s="150">
        <v>0</v>
      </c>
      <c r="J61" s="150">
        <v>0</v>
      </c>
      <c r="K61" s="150">
        <v>3</v>
      </c>
      <c r="L61" s="150">
        <v>8</v>
      </c>
      <c r="M61" s="150">
        <v>51</v>
      </c>
      <c r="N61" s="150">
        <v>1</v>
      </c>
      <c r="O61" s="171">
        <v>611</v>
      </c>
      <c r="P61" s="217">
        <v>100</v>
      </c>
      <c r="Q61" s="217">
        <v>2.3961661341853033</v>
      </c>
      <c r="R61" s="217">
        <v>82.268370607028757</v>
      </c>
      <c r="S61" s="217">
        <v>1.5974440894568689</v>
      </c>
      <c r="T61" s="217">
        <v>3.6741214057507987</v>
      </c>
      <c r="U61" s="217">
        <v>0</v>
      </c>
      <c r="V61" s="217">
        <v>0</v>
      </c>
      <c r="W61" s="217">
        <v>0</v>
      </c>
      <c r="X61" s="217">
        <v>0</v>
      </c>
      <c r="Y61" s="217">
        <v>0.47923322683706071</v>
      </c>
      <c r="Z61" s="217">
        <v>1.2779552715654952</v>
      </c>
      <c r="AA61" s="217">
        <v>8.1469648562300314</v>
      </c>
      <c r="AB61" s="217">
        <v>0.15974440894568689</v>
      </c>
      <c r="AC61" s="218">
        <v>97.603833865814693</v>
      </c>
    </row>
    <row r="62" spans="1:29" x14ac:dyDescent="0.3">
      <c r="A62" s="87" t="s">
        <v>106</v>
      </c>
      <c r="B62" s="88">
        <v>516</v>
      </c>
      <c r="C62" s="150">
        <v>7</v>
      </c>
      <c r="D62" s="150">
        <v>436</v>
      </c>
      <c r="E62" s="150">
        <v>3</v>
      </c>
      <c r="F62" s="150">
        <v>15</v>
      </c>
      <c r="G62" s="150">
        <v>1</v>
      </c>
      <c r="H62" s="150">
        <v>0</v>
      </c>
      <c r="I62" s="150">
        <v>1</v>
      </c>
      <c r="J62" s="150">
        <v>0</v>
      </c>
      <c r="K62" s="150">
        <v>3</v>
      </c>
      <c r="L62" s="150">
        <v>11</v>
      </c>
      <c r="M62" s="150">
        <v>37</v>
      </c>
      <c r="N62" s="150">
        <v>2</v>
      </c>
      <c r="O62" s="171">
        <v>509</v>
      </c>
      <c r="P62" s="217">
        <v>100</v>
      </c>
      <c r="Q62" s="217">
        <v>1.3565891472868217</v>
      </c>
      <c r="R62" s="217">
        <v>84.496124031007753</v>
      </c>
      <c r="S62" s="217">
        <v>0.58139534883720934</v>
      </c>
      <c r="T62" s="217">
        <v>2.9069767441860463</v>
      </c>
      <c r="U62" s="217">
        <v>0.19379844961240311</v>
      </c>
      <c r="V62" s="217">
        <v>0</v>
      </c>
      <c r="W62" s="217">
        <v>0.19379844961240311</v>
      </c>
      <c r="X62" s="217">
        <v>0</v>
      </c>
      <c r="Y62" s="217">
        <v>0.58139534883720934</v>
      </c>
      <c r="Z62" s="217">
        <v>2.1317829457364339</v>
      </c>
      <c r="AA62" s="217">
        <v>7.170542635658915</v>
      </c>
      <c r="AB62" s="217">
        <v>0.38759689922480622</v>
      </c>
      <c r="AC62" s="218">
        <v>98.643410852713174</v>
      </c>
    </row>
    <row r="63" spans="1:29" x14ac:dyDescent="0.3">
      <c r="A63" s="87" t="s">
        <v>107</v>
      </c>
      <c r="B63" s="88">
        <v>616</v>
      </c>
      <c r="C63" s="150">
        <v>13</v>
      </c>
      <c r="D63" s="150">
        <v>416</v>
      </c>
      <c r="E63" s="150">
        <v>3</v>
      </c>
      <c r="F63" s="150">
        <v>81</v>
      </c>
      <c r="G63" s="150">
        <v>0</v>
      </c>
      <c r="H63" s="150">
        <v>0</v>
      </c>
      <c r="I63" s="150">
        <v>1</v>
      </c>
      <c r="J63" s="150">
        <v>3</v>
      </c>
      <c r="K63" s="150">
        <v>32</v>
      </c>
      <c r="L63" s="150">
        <v>15</v>
      </c>
      <c r="M63" s="150">
        <v>50</v>
      </c>
      <c r="N63" s="150">
        <v>2</v>
      </c>
      <c r="O63" s="171">
        <v>603</v>
      </c>
      <c r="P63" s="217">
        <v>100</v>
      </c>
      <c r="Q63" s="217">
        <v>2.1103896103896105</v>
      </c>
      <c r="R63" s="217">
        <v>67.532467532467535</v>
      </c>
      <c r="S63" s="217">
        <v>0.48701298701298701</v>
      </c>
      <c r="T63" s="217">
        <v>13.14935064935065</v>
      </c>
      <c r="U63" s="217">
        <v>0</v>
      </c>
      <c r="V63" s="217">
        <v>0</v>
      </c>
      <c r="W63" s="217">
        <v>0.16233766233766234</v>
      </c>
      <c r="X63" s="217">
        <v>0.48701298701298701</v>
      </c>
      <c r="Y63" s="217">
        <v>5.1948051948051948</v>
      </c>
      <c r="Z63" s="217">
        <v>2.4350649350649354</v>
      </c>
      <c r="AA63" s="217">
        <v>8.1168831168831161</v>
      </c>
      <c r="AB63" s="217">
        <v>0.32467532467532467</v>
      </c>
      <c r="AC63" s="218">
        <v>97.889610389610397</v>
      </c>
    </row>
    <row r="64" spans="1:29" x14ac:dyDescent="0.3">
      <c r="A64" s="87" t="s">
        <v>108</v>
      </c>
      <c r="B64" s="88">
        <v>531</v>
      </c>
      <c r="C64" s="150">
        <v>8</v>
      </c>
      <c r="D64" s="150">
        <v>423</v>
      </c>
      <c r="E64" s="150">
        <v>5</v>
      </c>
      <c r="F64" s="150">
        <v>23</v>
      </c>
      <c r="G64" s="150">
        <v>1</v>
      </c>
      <c r="H64" s="150">
        <v>0</v>
      </c>
      <c r="I64" s="150">
        <v>0</v>
      </c>
      <c r="J64" s="150">
        <v>0</v>
      </c>
      <c r="K64" s="150">
        <v>3</v>
      </c>
      <c r="L64" s="150">
        <v>12</v>
      </c>
      <c r="M64" s="150">
        <v>54</v>
      </c>
      <c r="N64" s="150">
        <v>2</v>
      </c>
      <c r="O64" s="171">
        <v>523</v>
      </c>
      <c r="P64" s="217">
        <v>100</v>
      </c>
      <c r="Q64" s="217">
        <v>1.5065913370998116</v>
      </c>
      <c r="R64" s="217">
        <v>79.66101694915254</v>
      </c>
      <c r="S64" s="217">
        <v>0.94161958568738224</v>
      </c>
      <c r="T64" s="217">
        <v>4.3314500941619585</v>
      </c>
      <c r="U64" s="217">
        <v>0.18832391713747645</v>
      </c>
      <c r="V64" s="217">
        <v>0</v>
      </c>
      <c r="W64" s="217">
        <v>0</v>
      </c>
      <c r="X64" s="217">
        <v>0</v>
      </c>
      <c r="Y64" s="217">
        <v>0.56497175141242939</v>
      </c>
      <c r="Z64" s="217">
        <v>2.2598870056497176</v>
      </c>
      <c r="AA64" s="217">
        <v>10.16949152542373</v>
      </c>
      <c r="AB64" s="217">
        <v>0.37664783427495291</v>
      </c>
      <c r="AC64" s="218">
        <v>98.49340866290018</v>
      </c>
    </row>
    <row r="65" spans="1:29" x14ac:dyDescent="0.3">
      <c r="A65" s="87" t="s">
        <v>109</v>
      </c>
      <c r="B65" s="88">
        <v>521</v>
      </c>
      <c r="C65" s="150">
        <v>7</v>
      </c>
      <c r="D65" s="150">
        <v>435</v>
      </c>
      <c r="E65" s="150">
        <v>5</v>
      </c>
      <c r="F65" s="150">
        <v>17</v>
      </c>
      <c r="G65" s="150">
        <v>2</v>
      </c>
      <c r="H65" s="150">
        <v>0</v>
      </c>
      <c r="I65" s="150">
        <v>0</v>
      </c>
      <c r="J65" s="150">
        <v>0</v>
      </c>
      <c r="K65" s="150">
        <v>0</v>
      </c>
      <c r="L65" s="150">
        <v>6</v>
      </c>
      <c r="M65" s="150">
        <v>47</v>
      </c>
      <c r="N65" s="150">
        <v>2</v>
      </c>
      <c r="O65" s="171">
        <v>514</v>
      </c>
      <c r="P65" s="217">
        <v>100</v>
      </c>
      <c r="Q65" s="217">
        <v>1.3435700575815739</v>
      </c>
      <c r="R65" s="217">
        <v>83.493282149712087</v>
      </c>
      <c r="S65" s="217">
        <v>0.95969289827255266</v>
      </c>
      <c r="T65" s="217">
        <v>3.262955854126679</v>
      </c>
      <c r="U65" s="217">
        <v>0.38387715930902111</v>
      </c>
      <c r="V65" s="217">
        <v>0</v>
      </c>
      <c r="W65" s="217">
        <v>0</v>
      </c>
      <c r="X65" s="217">
        <v>0</v>
      </c>
      <c r="Y65" s="217">
        <v>0</v>
      </c>
      <c r="Z65" s="217">
        <v>1.1516314779270633</v>
      </c>
      <c r="AA65" s="217">
        <v>9.021113243761997</v>
      </c>
      <c r="AB65" s="217">
        <v>0.38387715930902111</v>
      </c>
      <c r="AC65" s="218">
        <v>98.656429942418427</v>
      </c>
    </row>
    <row r="66" spans="1:29" x14ac:dyDescent="0.3">
      <c r="A66" s="87" t="s">
        <v>110</v>
      </c>
      <c r="B66" s="88">
        <v>696</v>
      </c>
      <c r="C66" s="150">
        <v>10</v>
      </c>
      <c r="D66" s="150">
        <v>473</v>
      </c>
      <c r="E66" s="150">
        <v>0</v>
      </c>
      <c r="F66" s="150">
        <v>137</v>
      </c>
      <c r="G66" s="150">
        <v>0</v>
      </c>
      <c r="H66" s="150">
        <v>0</v>
      </c>
      <c r="I66" s="150">
        <v>0</v>
      </c>
      <c r="J66" s="150">
        <v>0</v>
      </c>
      <c r="K66" s="150">
        <v>1</v>
      </c>
      <c r="L66" s="150">
        <v>19</v>
      </c>
      <c r="M66" s="150">
        <v>52</v>
      </c>
      <c r="N66" s="150">
        <v>4</v>
      </c>
      <c r="O66" s="171">
        <v>686</v>
      </c>
      <c r="P66" s="217">
        <v>100</v>
      </c>
      <c r="Q66" s="217">
        <v>1.4367816091954022</v>
      </c>
      <c r="R66" s="217">
        <v>67.959770114942529</v>
      </c>
      <c r="S66" s="217">
        <v>0</v>
      </c>
      <c r="T66" s="217">
        <v>19.683908045977009</v>
      </c>
      <c r="U66" s="217">
        <v>0</v>
      </c>
      <c r="V66" s="217">
        <v>0</v>
      </c>
      <c r="W66" s="217">
        <v>0</v>
      </c>
      <c r="X66" s="217">
        <v>0</v>
      </c>
      <c r="Y66" s="217">
        <v>0.14367816091954022</v>
      </c>
      <c r="Z66" s="217">
        <v>2.7298850574712645</v>
      </c>
      <c r="AA66" s="217">
        <v>7.4712643678160928</v>
      </c>
      <c r="AB66" s="217">
        <v>0.57471264367816088</v>
      </c>
      <c r="AC66" s="218">
        <v>98.563218390804593</v>
      </c>
    </row>
    <row r="67" spans="1:29" x14ac:dyDescent="0.3">
      <c r="A67" s="87" t="s">
        <v>111</v>
      </c>
      <c r="B67" s="88">
        <v>463</v>
      </c>
      <c r="C67" s="150">
        <v>5</v>
      </c>
      <c r="D67" s="150">
        <v>402</v>
      </c>
      <c r="E67" s="150">
        <v>3</v>
      </c>
      <c r="F67" s="150">
        <v>13</v>
      </c>
      <c r="G67" s="150">
        <v>0</v>
      </c>
      <c r="H67" s="150">
        <v>0</v>
      </c>
      <c r="I67" s="150">
        <v>0</v>
      </c>
      <c r="J67" s="150">
        <v>0</v>
      </c>
      <c r="K67" s="150">
        <v>0</v>
      </c>
      <c r="L67" s="150">
        <v>5</v>
      </c>
      <c r="M67" s="150">
        <v>34</v>
      </c>
      <c r="N67" s="150">
        <v>1</v>
      </c>
      <c r="O67" s="171">
        <v>458</v>
      </c>
      <c r="P67" s="217">
        <v>100</v>
      </c>
      <c r="Q67" s="217">
        <v>1.079913606911447</v>
      </c>
      <c r="R67" s="217">
        <v>86.825053995680349</v>
      </c>
      <c r="S67" s="217">
        <v>0.64794816414686829</v>
      </c>
      <c r="T67" s="217">
        <v>2.8077753779697625</v>
      </c>
      <c r="U67" s="217">
        <v>0</v>
      </c>
      <c r="V67" s="217">
        <v>0</v>
      </c>
      <c r="W67" s="217">
        <v>0</v>
      </c>
      <c r="X67" s="217">
        <v>0</v>
      </c>
      <c r="Y67" s="217">
        <v>0</v>
      </c>
      <c r="Z67" s="217">
        <v>1.079913606911447</v>
      </c>
      <c r="AA67" s="217">
        <v>7.3434125269978408</v>
      </c>
      <c r="AB67" s="217">
        <v>0.21598272138228944</v>
      </c>
      <c r="AC67" s="218">
        <v>98.920086393088553</v>
      </c>
    </row>
    <row r="68" spans="1:29" x14ac:dyDescent="0.3">
      <c r="A68" s="87" t="s">
        <v>112</v>
      </c>
      <c r="B68" s="88">
        <v>481</v>
      </c>
      <c r="C68" s="150">
        <v>6</v>
      </c>
      <c r="D68" s="150">
        <v>410</v>
      </c>
      <c r="E68" s="150">
        <v>9</v>
      </c>
      <c r="F68" s="150">
        <v>23</v>
      </c>
      <c r="G68" s="150">
        <v>1</v>
      </c>
      <c r="H68" s="150">
        <v>0</v>
      </c>
      <c r="I68" s="150">
        <v>0</v>
      </c>
      <c r="J68" s="150">
        <v>0</v>
      </c>
      <c r="K68" s="150">
        <v>0</v>
      </c>
      <c r="L68" s="150">
        <v>5</v>
      </c>
      <c r="M68" s="150">
        <v>26</v>
      </c>
      <c r="N68" s="150">
        <v>1</v>
      </c>
      <c r="O68" s="171">
        <v>475</v>
      </c>
      <c r="P68" s="217">
        <v>100</v>
      </c>
      <c r="Q68" s="217">
        <v>1.2474012474012475</v>
      </c>
      <c r="R68" s="217">
        <v>85.239085239085242</v>
      </c>
      <c r="S68" s="217">
        <v>1.8711018711018712</v>
      </c>
      <c r="T68" s="217">
        <v>4.7817047817047822</v>
      </c>
      <c r="U68" s="217">
        <v>0.20790020790020791</v>
      </c>
      <c r="V68" s="217">
        <v>0</v>
      </c>
      <c r="W68" s="217">
        <v>0</v>
      </c>
      <c r="X68" s="217">
        <v>0</v>
      </c>
      <c r="Y68" s="217">
        <v>0</v>
      </c>
      <c r="Z68" s="217">
        <v>1.0395010395010396</v>
      </c>
      <c r="AA68" s="217">
        <v>5.4054054054054053</v>
      </c>
      <c r="AB68" s="217">
        <v>0.20790020790020791</v>
      </c>
      <c r="AC68" s="218">
        <v>98.752598752598757</v>
      </c>
    </row>
    <row r="69" spans="1:29" x14ac:dyDescent="0.3">
      <c r="A69" s="87" t="s">
        <v>113</v>
      </c>
      <c r="B69" s="88">
        <v>455</v>
      </c>
      <c r="C69" s="150">
        <v>6</v>
      </c>
      <c r="D69" s="150">
        <v>386</v>
      </c>
      <c r="E69" s="150">
        <v>1</v>
      </c>
      <c r="F69" s="150">
        <v>19</v>
      </c>
      <c r="G69" s="150">
        <v>0</v>
      </c>
      <c r="H69" s="150">
        <v>0</v>
      </c>
      <c r="I69" s="150">
        <v>0</v>
      </c>
      <c r="J69" s="150">
        <v>0</v>
      </c>
      <c r="K69" s="150">
        <v>1</v>
      </c>
      <c r="L69" s="150">
        <v>4</v>
      </c>
      <c r="M69" s="150">
        <v>38</v>
      </c>
      <c r="N69" s="150">
        <v>0</v>
      </c>
      <c r="O69" s="171">
        <v>449</v>
      </c>
      <c r="P69" s="217">
        <v>100</v>
      </c>
      <c r="Q69" s="217">
        <v>1.3186813186813187</v>
      </c>
      <c r="R69" s="217">
        <v>84.835164835164832</v>
      </c>
      <c r="S69" s="217">
        <v>0.21978021978021978</v>
      </c>
      <c r="T69" s="217">
        <v>4.1758241758241752</v>
      </c>
      <c r="U69" s="217">
        <v>0</v>
      </c>
      <c r="V69" s="217">
        <v>0</v>
      </c>
      <c r="W69" s="217">
        <v>0</v>
      </c>
      <c r="X69" s="217">
        <v>0</v>
      </c>
      <c r="Y69" s="217">
        <v>0.21978021978021978</v>
      </c>
      <c r="Z69" s="217">
        <v>0.87912087912087911</v>
      </c>
      <c r="AA69" s="217">
        <v>8.3516483516483504</v>
      </c>
      <c r="AB69" s="217">
        <v>0</v>
      </c>
      <c r="AC69" s="218">
        <v>98.681318681318686</v>
      </c>
    </row>
    <row r="70" spans="1:29" x14ac:dyDescent="0.3">
      <c r="A70" s="87" t="s">
        <v>114</v>
      </c>
      <c r="B70" s="88">
        <v>659</v>
      </c>
      <c r="C70" s="150">
        <v>17</v>
      </c>
      <c r="D70" s="150">
        <v>398</v>
      </c>
      <c r="E70" s="150">
        <v>7</v>
      </c>
      <c r="F70" s="150">
        <v>162</v>
      </c>
      <c r="G70" s="150">
        <v>1</v>
      </c>
      <c r="H70" s="150">
        <v>0</v>
      </c>
      <c r="I70" s="150">
        <v>0</v>
      </c>
      <c r="J70" s="150">
        <v>0</v>
      </c>
      <c r="K70" s="150">
        <v>2</v>
      </c>
      <c r="L70" s="150">
        <v>24</v>
      </c>
      <c r="M70" s="150">
        <v>42</v>
      </c>
      <c r="N70" s="150">
        <v>6</v>
      </c>
      <c r="O70" s="171">
        <v>642</v>
      </c>
      <c r="P70" s="217">
        <v>100</v>
      </c>
      <c r="Q70" s="217">
        <v>2.5796661608497722</v>
      </c>
      <c r="R70" s="217">
        <v>60.394537177541729</v>
      </c>
      <c r="S70" s="217">
        <v>1.062215477996965</v>
      </c>
      <c r="T70" s="217">
        <v>24.582701062215477</v>
      </c>
      <c r="U70" s="217">
        <v>0.15174506828528073</v>
      </c>
      <c r="V70" s="217">
        <v>0</v>
      </c>
      <c r="W70" s="217">
        <v>0</v>
      </c>
      <c r="X70" s="217">
        <v>0</v>
      </c>
      <c r="Y70" s="217">
        <v>0.30349013657056145</v>
      </c>
      <c r="Z70" s="217">
        <v>3.6418816388467374</v>
      </c>
      <c r="AA70" s="217">
        <v>6.3732928679817906</v>
      </c>
      <c r="AB70" s="217">
        <v>0.91047040971168436</v>
      </c>
      <c r="AC70" s="218">
        <v>97.420333839150231</v>
      </c>
    </row>
    <row r="71" spans="1:29" x14ac:dyDescent="0.3">
      <c r="A71" s="87" t="s">
        <v>115</v>
      </c>
      <c r="B71" s="88">
        <v>860</v>
      </c>
      <c r="C71" s="150">
        <v>37</v>
      </c>
      <c r="D71" s="150">
        <v>494</v>
      </c>
      <c r="E71" s="150">
        <v>4</v>
      </c>
      <c r="F71" s="150">
        <v>215</v>
      </c>
      <c r="G71" s="150">
        <v>0</v>
      </c>
      <c r="H71" s="150">
        <v>0</v>
      </c>
      <c r="I71" s="150">
        <v>0</v>
      </c>
      <c r="J71" s="150">
        <v>0</v>
      </c>
      <c r="K71" s="150">
        <v>0</v>
      </c>
      <c r="L71" s="150">
        <v>21</v>
      </c>
      <c r="M71" s="150">
        <v>88</v>
      </c>
      <c r="N71" s="150">
        <v>1</v>
      </c>
      <c r="O71" s="171">
        <v>823</v>
      </c>
      <c r="P71" s="217">
        <v>100</v>
      </c>
      <c r="Q71" s="217">
        <v>4.3023255813953494</v>
      </c>
      <c r="R71" s="217">
        <v>57.441860465116278</v>
      </c>
      <c r="S71" s="217">
        <v>0.46511627906976744</v>
      </c>
      <c r="T71" s="217">
        <v>25</v>
      </c>
      <c r="U71" s="217">
        <v>0</v>
      </c>
      <c r="V71" s="217">
        <v>0</v>
      </c>
      <c r="W71" s="217">
        <v>0</v>
      </c>
      <c r="X71" s="217">
        <v>0</v>
      </c>
      <c r="Y71" s="217">
        <v>0</v>
      </c>
      <c r="Z71" s="217">
        <v>2.441860465116279</v>
      </c>
      <c r="AA71" s="217">
        <v>10.232558139534884</v>
      </c>
      <c r="AB71" s="217">
        <v>0.11627906976744186</v>
      </c>
      <c r="AC71" s="218">
        <v>95.697674418604649</v>
      </c>
    </row>
    <row r="72" spans="1:29" x14ac:dyDescent="0.3">
      <c r="A72" s="87" t="s">
        <v>116</v>
      </c>
      <c r="B72" s="88">
        <v>476</v>
      </c>
      <c r="C72" s="150">
        <v>3</v>
      </c>
      <c r="D72" s="150">
        <v>412</v>
      </c>
      <c r="E72" s="150">
        <v>0</v>
      </c>
      <c r="F72" s="150">
        <v>22</v>
      </c>
      <c r="G72" s="150">
        <v>0</v>
      </c>
      <c r="H72" s="150">
        <v>0</v>
      </c>
      <c r="I72" s="150">
        <v>0</v>
      </c>
      <c r="J72" s="150">
        <v>0</v>
      </c>
      <c r="K72" s="150">
        <v>0</v>
      </c>
      <c r="L72" s="150">
        <v>4</v>
      </c>
      <c r="M72" s="150">
        <v>32</v>
      </c>
      <c r="N72" s="150">
        <v>3</v>
      </c>
      <c r="O72" s="171">
        <v>473</v>
      </c>
      <c r="P72" s="217">
        <v>100</v>
      </c>
      <c r="Q72" s="217">
        <v>0.63025210084033612</v>
      </c>
      <c r="R72" s="217">
        <v>86.554621848739501</v>
      </c>
      <c r="S72" s="217">
        <v>0</v>
      </c>
      <c r="T72" s="217">
        <v>4.6218487394957988</v>
      </c>
      <c r="U72" s="217">
        <v>0</v>
      </c>
      <c r="V72" s="217">
        <v>0</v>
      </c>
      <c r="W72" s="217">
        <v>0</v>
      </c>
      <c r="X72" s="217">
        <v>0</v>
      </c>
      <c r="Y72" s="217">
        <v>0</v>
      </c>
      <c r="Z72" s="217">
        <v>0.84033613445378152</v>
      </c>
      <c r="AA72" s="217">
        <v>6.7226890756302522</v>
      </c>
      <c r="AB72" s="217">
        <v>0.63025210084033612</v>
      </c>
      <c r="AC72" s="218">
        <v>99.369747899159663</v>
      </c>
    </row>
    <row r="73" spans="1:29" x14ac:dyDescent="0.3">
      <c r="A73" s="87" t="s">
        <v>117</v>
      </c>
      <c r="B73" s="88">
        <v>482</v>
      </c>
      <c r="C73" s="150">
        <v>4</v>
      </c>
      <c r="D73" s="150">
        <v>424</v>
      </c>
      <c r="E73" s="150">
        <v>2</v>
      </c>
      <c r="F73" s="150">
        <v>12</v>
      </c>
      <c r="G73" s="150">
        <v>3</v>
      </c>
      <c r="H73" s="150">
        <v>0</v>
      </c>
      <c r="I73" s="150">
        <v>0</v>
      </c>
      <c r="J73" s="150">
        <v>0</v>
      </c>
      <c r="K73" s="150">
        <v>0</v>
      </c>
      <c r="L73" s="150">
        <v>5</v>
      </c>
      <c r="M73" s="150">
        <v>30</v>
      </c>
      <c r="N73" s="150">
        <v>2</v>
      </c>
      <c r="O73" s="171">
        <v>478</v>
      </c>
      <c r="P73" s="217">
        <v>100</v>
      </c>
      <c r="Q73" s="217">
        <v>0.82987551867219922</v>
      </c>
      <c r="R73" s="217">
        <v>87.966804979253112</v>
      </c>
      <c r="S73" s="217">
        <v>0.41493775933609961</v>
      </c>
      <c r="T73" s="217">
        <v>2.4896265560165975</v>
      </c>
      <c r="U73" s="217">
        <v>0.62240663900414939</v>
      </c>
      <c r="V73" s="217">
        <v>0</v>
      </c>
      <c r="W73" s="217">
        <v>0</v>
      </c>
      <c r="X73" s="217">
        <v>0</v>
      </c>
      <c r="Y73" s="217">
        <v>0</v>
      </c>
      <c r="Z73" s="217">
        <v>1.0373443983402488</v>
      </c>
      <c r="AA73" s="217">
        <v>6.2240663900414939</v>
      </c>
      <c r="AB73" s="217">
        <v>0.41493775933609961</v>
      </c>
      <c r="AC73" s="218">
        <v>99.170124481327804</v>
      </c>
    </row>
    <row r="74" spans="1:29" x14ac:dyDescent="0.3">
      <c r="A74" s="87" t="s">
        <v>118</v>
      </c>
      <c r="B74" s="88">
        <v>464</v>
      </c>
      <c r="C74" s="150">
        <v>9</v>
      </c>
      <c r="D74" s="150">
        <v>409</v>
      </c>
      <c r="E74" s="150">
        <v>0</v>
      </c>
      <c r="F74" s="150">
        <v>12</v>
      </c>
      <c r="G74" s="150">
        <v>1</v>
      </c>
      <c r="H74" s="150">
        <v>0</v>
      </c>
      <c r="I74" s="150">
        <v>0</v>
      </c>
      <c r="J74" s="150">
        <v>0</v>
      </c>
      <c r="K74" s="150">
        <v>1</v>
      </c>
      <c r="L74" s="150">
        <v>6</v>
      </c>
      <c r="M74" s="150">
        <v>25</v>
      </c>
      <c r="N74" s="150">
        <v>1</v>
      </c>
      <c r="O74" s="171">
        <v>455</v>
      </c>
      <c r="P74" s="217">
        <v>100</v>
      </c>
      <c r="Q74" s="217">
        <v>1.9396551724137931</v>
      </c>
      <c r="R74" s="217">
        <v>88.146551724137936</v>
      </c>
      <c r="S74" s="217">
        <v>0</v>
      </c>
      <c r="T74" s="217">
        <v>2.5862068965517242</v>
      </c>
      <c r="U74" s="217">
        <v>0.21551724137931033</v>
      </c>
      <c r="V74" s="217">
        <v>0</v>
      </c>
      <c r="W74" s="217">
        <v>0</v>
      </c>
      <c r="X74" s="217">
        <v>0</v>
      </c>
      <c r="Y74" s="217">
        <v>0.21551724137931033</v>
      </c>
      <c r="Z74" s="217">
        <v>1.2931034482758621</v>
      </c>
      <c r="AA74" s="217">
        <v>5.387931034482758</v>
      </c>
      <c r="AB74" s="217">
        <v>0.21551724137931033</v>
      </c>
      <c r="AC74" s="218">
        <v>98.060344827586206</v>
      </c>
    </row>
    <row r="75" spans="1:29" x14ac:dyDescent="0.3">
      <c r="A75" s="87" t="s">
        <v>119</v>
      </c>
      <c r="B75" s="88">
        <v>659</v>
      </c>
      <c r="C75" s="150">
        <v>10</v>
      </c>
      <c r="D75" s="150">
        <v>444</v>
      </c>
      <c r="E75" s="150">
        <v>2</v>
      </c>
      <c r="F75" s="150">
        <v>102</v>
      </c>
      <c r="G75" s="150">
        <v>4</v>
      </c>
      <c r="H75" s="150">
        <v>0</v>
      </c>
      <c r="I75" s="150">
        <v>0</v>
      </c>
      <c r="J75" s="150">
        <v>0</v>
      </c>
      <c r="K75" s="150">
        <v>28</v>
      </c>
      <c r="L75" s="150">
        <v>14</v>
      </c>
      <c r="M75" s="150">
        <v>53</v>
      </c>
      <c r="N75" s="150">
        <v>2</v>
      </c>
      <c r="O75" s="171">
        <v>649</v>
      </c>
      <c r="P75" s="217">
        <v>100</v>
      </c>
      <c r="Q75" s="217">
        <v>1.5174506828528074</v>
      </c>
      <c r="R75" s="217">
        <v>67.374810318664643</v>
      </c>
      <c r="S75" s="217">
        <v>0.30349013657056145</v>
      </c>
      <c r="T75" s="217">
        <v>15.477996965098633</v>
      </c>
      <c r="U75" s="217">
        <v>0.60698027314112291</v>
      </c>
      <c r="V75" s="217">
        <v>0</v>
      </c>
      <c r="W75" s="217">
        <v>0</v>
      </c>
      <c r="X75" s="217">
        <v>0</v>
      </c>
      <c r="Y75" s="217">
        <v>4.2488619119878601</v>
      </c>
      <c r="Z75" s="217">
        <v>2.1244309559939301</v>
      </c>
      <c r="AA75" s="217">
        <v>8.0424886191198777</v>
      </c>
      <c r="AB75" s="217">
        <v>0.30349013657056145</v>
      </c>
      <c r="AC75" s="218">
        <v>98.482549317147189</v>
      </c>
    </row>
    <row r="76" spans="1:29" x14ac:dyDescent="0.3">
      <c r="A76" s="87" t="s">
        <v>120</v>
      </c>
      <c r="B76" s="88">
        <v>480</v>
      </c>
      <c r="C76" s="150">
        <v>7</v>
      </c>
      <c r="D76" s="150">
        <v>418</v>
      </c>
      <c r="E76" s="150">
        <v>1</v>
      </c>
      <c r="F76" s="150">
        <v>14</v>
      </c>
      <c r="G76" s="150">
        <v>0</v>
      </c>
      <c r="H76" s="150">
        <v>0</v>
      </c>
      <c r="I76" s="150">
        <v>0</v>
      </c>
      <c r="J76" s="150">
        <v>0</v>
      </c>
      <c r="K76" s="150">
        <v>0</v>
      </c>
      <c r="L76" s="150">
        <v>6</v>
      </c>
      <c r="M76" s="150">
        <v>32</v>
      </c>
      <c r="N76" s="150">
        <v>2</v>
      </c>
      <c r="O76" s="171">
        <v>473</v>
      </c>
      <c r="P76" s="217">
        <v>100</v>
      </c>
      <c r="Q76" s="217">
        <v>1.4583333333333333</v>
      </c>
      <c r="R76" s="217">
        <v>87.083333333333329</v>
      </c>
      <c r="S76" s="217">
        <v>0.20833333333333334</v>
      </c>
      <c r="T76" s="217">
        <v>2.9166666666666665</v>
      </c>
      <c r="U76" s="217">
        <v>0</v>
      </c>
      <c r="V76" s="217">
        <v>0</v>
      </c>
      <c r="W76" s="217">
        <v>0</v>
      </c>
      <c r="X76" s="217">
        <v>0</v>
      </c>
      <c r="Y76" s="217">
        <v>0</v>
      </c>
      <c r="Z76" s="217">
        <v>1.25</v>
      </c>
      <c r="AA76" s="217">
        <v>6.666666666666667</v>
      </c>
      <c r="AB76" s="217">
        <v>0.41666666666666669</v>
      </c>
      <c r="AC76" s="218">
        <v>98.541666666666671</v>
      </c>
    </row>
    <row r="77" spans="1:29" x14ac:dyDescent="0.3">
      <c r="A77" s="87" t="s">
        <v>121</v>
      </c>
      <c r="B77" s="88">
        <v>514</v>
      </c>
      <c r="C77" s="150">
        <v>6</v>
      </c>
      <c r="D77" s="150">
        <v>434</v>
      </c>
      <c r="E77" s="150">
        <v>6</v>
      </c>
      <c r="F77" s="150">
        <v>20</v>
      </c>
      <c r="G77" s="150">
        <v>0</v>
      </c>
      <c r="H77" s="150">
        <v>0</v>
      </c>
      <c r="I77" s="150">
        <v>0</v>
      </c>
      <c r="J77" s="150">
        <v>2</v>
      </c>
      <c r="K77" s="150">
        <v>2</v>
      </c>
      <c r="L77" s="150">
        <v>9</v>
      </c>
      <c r="M77" s="150">
        <v>32</v>
      </c>
      <c r="N77" s="150">
        <v>3</v>
      </c>
      <c r="O77" s="171">
        <v>508</v>
      </c>
      <c r="P77" s="217">
        <v>100</v>
      </c>
      <c r="Q77" s="217">
        <v>1.1673151750972763</v>
      </c>
      <c r="R77" s="217">
        <v>84.435797665369648</v>
      </c>
      <c r="S77" s="217">
        <v>1.1673151750972763</v>
      </c>
      <c r="T77" s="217">
        <v>3.8910505836575875</v>
      </c>
      <c r="U77" s="217">
        <v>0</v>
      </c>
      <c r="V77" s="217">
        <v>0</v>
      </c>
      <c r="W77" s="217">
        <v>0</v>
      </c>
      <c r="X77" s="217">
        <v>0.38910505836575876</v>
      </c>
      <c r="Y77" s="217">
        <v>0.38910505836575876</v>
      </c>
      <c r="Z77" s="217">
        <v>1.7509727626459144</v>
      </c>
      <c r="AA77" s="217">
        <v>6.2256809338521402</v>
      </c>
      <c r="AB77" s="217">
        <v>0.58365758754863817</v>
      </c>
      <c r="AC77" s="218">
        <v>98.832684824902728</v>
      </c>
    </row>
    <row r="78" spans="1:29" x14ac:dyDescent="0.3">
      <c r="A78" s="87" t="s">
        <v>122</v>
      </c>
      <c r="B78" s="88">
        <v>601</v>
      </c>
      <c r="C78" s="150">
        <v>14</v>
      </c>
      <c r="D78" s="150">
        <v>419</v>
      </c>
      <c r="E78" s="150">
        <v>4</v>
      </c>
      <c r="F78" s="150">
        <v>98</v>
      </c>
      <c r="G78" s="150">
        <v>0</v>
      </c>
      <c r="H78" s="150">
        <v>0</v>
      </c>
      <c r="I78" s="150">
        <v>0</v>
      </c>
      <c r="J78" s="150">
        <v>0</v>
      </c>
      <c r="K78" s="150">
        <v>4</v>
      </c>
      <c r="L78" s="150">
        <v>15</v>
      </c>
      <c r="M78" s="150">
        <v>47</v>
      </c>
      <c r="N78" s="150">
        <v>0</v>
      </c>
      <c r="O78" s="171">
        <v>587</v>
      </c>
      <c r="P78" s="217">
        <v>100</v>
      </c>
      <c r="Q78" s="217">
        <v>2.3294509151414311</v>
      </c>
      <c r="R78" s="217">
        <v>69.717138103161403</v>
      </c>
      <c r="S78" s="217">
        <v>0.66555740432612309</v>
      </c>
      <c r="T78" s="217">
        <v>16.306156405990016</v>
      </c>
      <c r="U78" s="217">
        <v>0</v>
      </c>
      <c r="V78" s="217">
        <v>0</v>
      </c>
      <c r="W78" s="217">
        <v>0</v>
      </c>
      <c r="X78" s="217">
        <v>0</v>
      </c>
      <c r="Y78" s="217">
        <v>0.66555740432612309</v>
      </c>
      <c r="Z78" s="217">
        <v>2.4958402662229617</v>
      </c>
      <c r="AA78" s="217">
        <v>7.8202995008319469</v>
      </c>
      <c r="AB78" s="217">
        <v>0</v>
      </c>
      <c r="AC78" s="218">
        <v>97.670549084858578</v>
      </c>
    </row>
    <row r="79" spans="1:29" x14ac:dyDescent="0.3">
      <c r="A79" s="87" t="s">
        <v>123</v>
      </c>
      <c r="B79" s="88">
        <v>657</v>
      </c>
      <c r="C79" s="150">
        <v>19</v>
      </c>
      <c r="D79" s="150">
        <v>477</v>
      </c>
      <c r="E79" s="150">
        <v>2</v>
      </c>
      <c r="F79" s="150">
        <v>54</v>
      </c>
      <c r="G79" s="150">
        <v>1</v>
      </c>
      <c r="H79" s="150">
        <v>0</v>
      </c>
      <c r="I79" s="150">
        <v>0</v>
      </c>
      <c r="J79" s="150">
        <v>0</v>
      </c>
      <c r="K79" s="150">
        <v>1</v>
      </c>
      <c r="L79" s="150">
        <v>23</v>
      </c>
      <c r="M79" s="150">
        <v>79</v>
      </c>
      <c r="N79" s="150">
        <v>1</v>
      </c>
      <c r="O79" s="171">
        <v>638</v>
      </c>
      <c r="P79" s="217">
        <v>100</v>
      </c>
      <c r="Q79" s="217">
        <v>2.8919330289193299</v>
      </c>
      <c r="R79" s="217">
        <v>72.602739726027394</v>
      </c>
      <c r="S79" s="217">
        <v>0.30441400304414001</v>
      </c>
      <c r="T79" s="217">
        <v>8.2191780821917799</v>
      </c>
      <c r="U79" s="217">
        <v>0.15220700152207001</v>
      </c>
      <c r="V79" s="217">
        <v>0</v>
      </c>
      <c r="W79" s="217">
        <v>0</v>
      </c>
      <c r="X79" s="217">
        <v>0</v>
      </c>
      <c r="Y79" s="217">
        <v>0.15220700152207001</v>
      </c>
      <c r="Z79" s="217">
        <v>3.5007610350076099</v>
      </c>
      <c r="AA79" s="217">
        <v>12.02435312024353</v>
      </c>
      <c r="AB79" s="217">
        <v>0.15220700152207001</v>
      </c>
      <c r="AC79" s="218">
        <v>97.10806697108066</v>
      </c>
    </row>
    <row r="80" spans="1:29" x14ac:dyDescent="0.3">
      <c r="A80" s="87" t="s">
        <v>124</v>
      </c>
      <c r="B80" s="88">
        <v>591</v>
      </c>
      <c r="C80" s="150">
        <v>9</v>
      </c>
      <c r="D80" s="150">
        <v>428</v>
      </c>
      <c r="E80" s="150">
        <v>2</v>
      </c>
      <c r="F80" s="150">
        <v>77</v>
      </c>
      <c r="G80" s="150">
        <v>0</v>
      </c>
      <c r="H80" s="150">
        <v>0</v>
      </c>
      <c r="I80" s="150">
        <v>0</v>
      </c>
      <c r="J80" s="150">
        <v>0</v>
      </c>
      <c r="K80" s="150">
        <v>8</v>
      </c>
      <c r="L80" s="150">
        <v>9</v>
      </c>
      <c r="M80" s="150">
        <v>57</v>
      </c>
      <c r="N80" s="150">
        <v>1</v>
      </c>
      <c r="O80" s="171">
        <v>582</v>
      </c>
      <c r="P80" s="217">
        <v>100</v>
      </c>
      <c r="Q80" s="217">
        <v>1.5228426395939088</v>
      </c>
      <c r="R80" s="217">
        <v>72.419627749576989</v>
      </c>
      <c r="S80" s="217">
        <v>0.33840947546531303</v>
      </c>
      <c r="T80" s="217">
        <v>13.028764805414554</v>
      </c>
      <c r="U80" s="217">
        <v>0</v>
      </c>
      <c r="V80" s="217">
        <v>0</v>
      </c>
      <c r="W80" s="217">
        <v>0</v>
      </c>
      <c r="X80" s="217">
        <v>0</v>
      </c>
      <c r="Y80" s="217">
        <v>1.3536379018612521</v>
      </c>
      <c r="Z80" s="217">
        <v>1.5228426395939088</v>
      </c>
      <c r="AA80" s="217">
        <v>9.6446700507614214</v>
      </c>
      <c r="AB80" s="217">
        <v>0.16920473773265651</v>
      </c>
      <c r="AC80" s="218">
        <v>98.477157360406082</v>
      </c>
    </row>
    <row r="81" spans="1:29" x14ac:dyDescent="0.3">
      <c r="A81" s="87" t="s">
        <v>125</v>
      </c>
      <c r="B81" s="88">
        <v>499</v>
      </c>
      <c r="C81" s="150">
        <v>11</v>
      </c>
      <c r="D81" s="150">
        <v>314</v>
      </c>
      <c r="E81" s="150">
        <v>0</v>
      </c>
      <c r="F81" s="150">
        <v>98</v>
      </c>
      <c r="G81" s="150">
        <v>0</v>
      </c>
      <c r="H81" s="150">
        <v>0</v>
      </c>
      <c r="I81" s="150">
        <v>0</v>
      </c>
      <c r="J81" s="150">
        <v>0</v>
      </c>
      <c r="K81" s="150">
        <v>3</v>
      </c>
      <c r="L81" s="150">
        <v>14</v>
      </c>
      <c r="M81" s="150">
        <v>56</v>
      </c>
      <c r="N81" s="150">
        <v>3</v>
      </c>
      <c r="O81" s="171">
        <v>488</v>
      </c>
      <c r="P81" s="217">
        <v>100</v>
      </c>
      <c r="Q81" s="217">
        <v>2.2044088176352705</v>
      </c>
      <c r="R81" s="217">
        <v>62.925851703406806</v>
      </c>
      <c r="S81" s="217">
        <v>0</v>
      </c>
      <c r="T81" s="217">
        <v>19.639278557114228</v>
      </c>
      <c r="U81" s="217">
        <v>0</v>
      </c>
      <c r="V81" s="217">
        <v>0</v>
      </c>
      <c r="W81" s="217">
        <v>0</v>
      </c>
      <c r="X81" s="217">
        <v>0</v>
      </c>
      <c r="Y81" s="217">
        <v>0.60120240480961928</v>
      </c>
      <c r="Z81" s="217">
        <v>2.8056112224448899</v>
      </c>
      <c r="AA81" s="217">
        <v>11.22244488977956</v>
      </c>
      <c r="AB81" s="217">
        <v>0.60120240480961928</v>
      </c>
      <c r="AC81" s="218">
        <v>97.795591182364731</v>
      </c>
    </row>
    <row r="82" spans="1:29" x14ac:dyDescent="0.3">
      <c r="A82" s="87" t="s">
        <v>126</v>
      </c>
      <c r="B82" s="88">
        <v>525</v>
      </c>
      <c r="C82" s="150">
        <v>6</v>
      </c>
      <c r="D82" s="150">
        <v>380</v>
      </c>
      <c r="E82" s="150">
        <v>8</v>
      </c>
      <c r="F82" s="150">
        <v>56</v>
      </c>
      <c r="G82" s="150">
        <v>0</v>
      </c>
      <c r="H82" s="150">
        <v>0</v>
      </c>
      <c r="I82" s="150">
        <v>0</v>
      </c>
      <c r="J82" s="150">
        <v>0</v>
      </c>
      <c r="K82" s="150">
        <v>4</v>
      </c>
      <c r="L82" s="150">
        <v>17</v>
      </c>
      <c r="M82" s="150">
        <v>53</v>
      </c>
      <c r="N82" s="150">
        <v>1</v>
      </c>
      <c r="O82" s="171">
        <v>519</v>
      </c>
      <c r="P82" s="217">
        <v>100</v>
      </c>
      <c r="Q82" s="217">
        <v>1.1428571428571428</v>
      </c>
      <c r="R82" s="217">
        <v>72.38095238095238</v>
      </c>
      <c r="S82" s="217">
        <v>1.5238095238095237</v>
      </c>
      <c r="T82" s="217">
        <v>10.666666666666668</v>
      </c>
      <c r="U82" s="217">
        <v>0</v>
      </c>
      <c r="V82" s="217">
        <v>0</v>
      </c>
      <c r="W82" s="217">
        <v>0</v>
      </c>
      <c r="X82" s="217">
        <v>0</v>
      </c>
      <c r="Y82" s="217">
        <v>0.76190476190476186</v>
      </c>
      <c r="Z82" s="217">
        <v>3.2380952380952377</v>
      </c>
      <c r="AA82" s="217">
        <v>10.095238095238095</v>
      </c>
      <c r="AB82" s="217">
        <v>0.19047619047619047</v>
      </c>
      <c r="AC82" s="218">
        <v>98.857142857142861</v>
      </c>
    </row>
    <row r="83" spans="1:29" x14ac:dyDescent="0.3">
      <c r="A83" s="87" t="s">
        <v>127</v>
      </c>
      <c r="B83" s="88">
        <v>515</v>
      </c>
      <c r="C83" s="150">
        <v>15</v>
      </c>
      <c r="D83" s="150">
        <v>385</v>
      </c>
      <c r="E83" s="150">
        <v>6</v>
      </c>
      <c r="F83" s="150">
        <v>54</v>
      </c>
      <c r="G83" s="150">
        <v>0</v>
      </c>
      <c r="H83" s="150">
        <v>0</v>
      </c>
      <c r="I83" s="150">
        <v>0</v>
      </c>
      <c r="J83" s="150">
        <v>1</v>
      </c>
      <c r="K83" s="150">
        <v>3</v>
      </c>
      <c r="L83" s="150">
        <v>8</v>
      </c>
      <c r="M83" s="150">
        <v>41</v>
      </c>
      <c r="N83" s="150">
        <v>2</v>
      </c>
      <c r="O83" s="171">
        <v>500</v>
      </c>
      <c r="P83" s="217">
        <v>100</v>
      </c>
      <c r="Q83" s="217">
        <v>2.912621359223301</v>
      </c>
      <c r="R83" s="217">
        <v>74.757281553398059</v>
      </c>
      <c r="S83" s="217">
        <v>1.1650485436893203</v>
      </c>
      <c r="T83" s="217">
        <v>10.485436893203884</v>
      </c>
      <c r="U83" s="217">
        <v>0</v>
      </c>
      <c r="V83" s="217">
        <v>0</v>
      </c>
      <c r="W83" s="217">
        <v>0</v>
      </c>
      <c r="X83" s="217">
        <v>0.1941747572815534</v>
      </c>
      <c r="Y83" s="217">
        <v>0.58252427184466016</v>
      </c>
      <c r="Z83" s="217">
        <v>1.5533980582524272</v>
      </c>
      <c r="AA83" s="217">
        <v>7.9611650485436893</v>
      </c>
      <c r="AB83" s="217">
        <v>0.38834951456310679</v>
      </c>
      <c r="AC83" s="218">
        <v>97.087378640776706</v>
      </c>
    </row>
    <row r="84" spans="1:29" x14ac:dyDescent="0.3">
      <c r="A84" s="87" t="s">
        <v>128</v>
      </c>
      <c r="B84" s="88">
        <v>705</v>
      </c>
      <c r="C84" s="150">
        <v>21</v>
      </c>
      <c r="D84" s="150">
        <v>478</v>
      </c>
      <c r="E84" s="150">
        <v>6</v>
      </c>
      <c r="F84" s="150">
        <v>128</v>
      </c>
      <c r="G84" s="150">
        <v>0</v>
      </c>
      <c r="H84" s="150">
        <v>0</v>
      </c>
      <c r="I84" s="150">
        <v>1</v>
      </c>
      <c r="J84" s="150">
        <v>0</v>
      </c>
      <c r="K84" s="150">
        <v>6</v>
      </c>
      <c r="L84" s="150">
        <v>10</v>
      </c>
      <c r="M84" s="150">
        <v>54</v>
      </c>
      <c r="N84" s="150">
        <v>1</v>
      </c>
      <c r="O84" s="171">
        <v>684</v>
      </c>
      <c r="P84" s="217">
        <v>100</v>
      </c>
      <c r="Q84" s="217">
        <v>2.9787234042553195</v>
      </c>
      <c r="R84" s="217">
        <v>67.801418439716315</v>
      </c>
      <c r="S84" s="217">
        <v>0.85106382978723405</v>
      </c>
      <c r="T84" s="217">
        <v>18.156028368794328</v>
      </c>
      <c r="U84" s="217">
        <v>0</v>
      </c>
      <c r="V84" s="217">
        <v>0</v>
      </c>
      <c r="W84" s="217">
        <v>0.14184397163120568</v>
      </c>
      <c r="X84" s="217">
        <v>0</v>
      </c>
      <c r="Y84" s="217">
        <v>0.85106382978723405</v>
      </c>
      <c r="Z84" s="217">
        <v>1.4184397163120568</v>
      </c>
      <c r="AA84" s="217">
        <v>7.6595744680851059</v>
      </c>
      <c r="AB84" s="217">
        <v>0.14184397163120568</v>
      </c>
      <c r="AC84" s="218">
        <v>97.021276595744681</v>
      </c>
    </row>
    <row r="85" spans="1:29" x14ac:dyDescent="0.3">
      <c r="A85" s="87" t="s">
        <v>129</v>
      </c>
      <c r="B85" s="88">
        <v>606</v>
      </c>
      <c r="C85" s="150">
        <v>10</v>
      </c>
      <c r="D85" s="150">
        <v>394</v>
      </c>
      <c r="E85" s="150">
        <v>10</v>
      </c>
      <c r="F85" s="150">
        <v>101</v>
      </c>
      <c r="G85" s="150">
        <v>0</v>
      </c>
      <c r="H85" s="150">
        <v>0</v>
      </c>
      <c r="I85" s="150">
        <v>0</v>
      </c>
      <c r="J85" s="150">
        <v>0</v>
      </c>
      <c r="K85" s="150">
        <v>11</v>
      </c>
      <c r="L85" s="150">
        <v>13</v>
      </c>
      <c r="M85" s="150">
        <v>64</v>
      </c>
      <c r="N85" s="150">
        <v>3</v>
      </c>
      <c r="O85" s="171">
        <v>596</v>
      </c>
      <c r="P85" s="217">
        <v>100</v>
      </c>
      <c r="Q85" s="217">
        <v>1.6501650165016499</v>
      </c>
      <c r="R85" s="217">
        <v>65.016501650165011</v>
      </c>
      <c r="S85" s="217">
        <v>1.6501650165016499</v>
      </c>
      <c r="T85" s="217">
        <v>16.666666666666664</v>
      </c>
      <c r="U85" s="217">
        <v>0</v>
      </c>
      <c r="V85" s="217">
        <v>0</v>
      </c>
      <c r="W85" s="217">
        <v>0</v>
      </c>
      <c r="X85" s="217">
        <v>0</v>
      </c>
      <c r="Y85" s="217">
        <v>1.8151815181518154</v>
      </c>
      <c r="Z85" s="217">
        <v>2.1452145214521452</v>
      </c>
      <c r="AA85" s="217">
        <v>10.561056105610561</v>
      </c>
      <c r="AB85" s="217">
        <v>0.49504950495049505</v>
      </c>
      <c r="AC85" s="218">
        <v>98.349834983498354</v>
      </c>
    </row>
    <row r="86" spans="1:29" x14ac:dyDescent="0.3">
      <c r="A86" s="87" t="s">
        <v>130</v>
      </c>
      <c r="B86" s="88">
        <v>416</v>
      </c>
      <c r="C86" s="150">
        <v>16</v>
      </c>
      <c r="D86" s="150">
        <v>311</v>
      </c>
      <c r="E86" s="150">
        <v>2</v>
      </c>
      <c r="F86" s="150">
        <v>39</v>
      </c>
      <c r="G86" s="150">
        <v>0</v>
      </c>
      <c r="H86" s="150">
        <v>0</v>
      </c>
      <c r="I86" s="150">
        <v>0</v>
      </c>
      <c r="J86" s="150">
        <v>1</v>
      </c>
      <c r="K86" s="150">
        <v>1</v>
      </c>
      <c r="L86" s="150">
        <v>11</v>
      </c>
      <c r="M86" s="150">
        <v>35</v>
      </c>
      <c r="N86" s="150">
        <v>0</v>
      </c>
      <c r="O86" s="171">
        <v>400</v>
      </c>
      <c r="P86" s="217">
        <v>100</v>
      </c>
      <c r="Q86" s="217">
        <v>3.8461538461538463</v>
      </c>
      <c r="R86" s="217">
        <v>74.759615384615387</v>
      </c>
      <c r="S86" s="217">
        <v>0.48076923076923078</v>
      </c>
      <c r="T86" s="217">
        <v>9.375</v>
      </c>
      <c r="U86" s="217">
        <v>0</v>
      </c>
      <c r="V86" s="217">
        <v>0</v>
      </c>
      <c r="W86" s="217">
        <v>0</v>
      </c>
      <c r="X86" s="217">
        <v>0.24038461538461539</v>
      </c>
      <c r="Y86" s="217">
        <v>0.24038461538461539</v>
      </c>
      <c r="Z86" s="217">
        <v>2.6442307692307692</v>
      </c>
      <c r="AA86" s="217">
        <v>8.4134615384615383</v>
      </c>
      <c r="AB86" s="217">
        <v>0</v>
      </c>
      <c r="AC86" s="218">
        <v>96.15384615384616</v>
      </c>
    </row>
    <row r="87" spans="1:29" x14ac:dyDescent="0.3">
      <c r="A87" s="87" t="s">
        <v>131</v>
      </c>
      <c r="B87" s="88">
        <v>442</v>
      </c>
      <c r="C87" s="150">
        <v>11</v>
      </c>
      <c r="D87" s="150">
        <v>339</v>
      </c>
      <c r="E87" s="150">
        <v>0</v>
      </c>
      <c r="F87" s="150">
        <v>38</v>
      </c>
      <c r="G87" s="150">
        <v>0</v>
      </c>
      <c r="H87" s="150">
        <v>0</v>
      </c>
      <c r="I87" s="150">
        <v>0</v>
      </c>
      <c r="J87" s="150">
        <v>0</v>
      </c>
      <c r="K87" s="150">
        <v>0</v>
      </c>
      <c r="L87" s="150">
        <v>18</v>
      </c>
      <c r="M87" s="150">
        <v>36</v>
      </c>
      <c r="N87" s="150">
        <v>0</v>
      </c>
      <c r="O87" s="171">
        <v>431</v>
      </c>
      <c r="P87" s="217">
        <v>100</v>
      </c>
      <c r="Q87" s="217">
        <v>2.4886877828054299</v>
      </c>
      <c r="R87" s="217">
        <v>76.696832579185525</v>
      </c>
      <c r="S87" s="217">
        <v>0</v>
      </c>
      <c r="T87" s="217">
        <v>8.5972850678733028</v>
      </c>
      <c r="U87" s="217">
        <v>0</v>
      </c>
      <c r="V87" s="217">
        <v>0</v>
      </c>
      <c r="W87" s="217">
        <v>0</v>
      </c>
      <c r="X87" s="217">
        <v>0</v>
      </c>
      <c r="Y87" s="217">
        <v>0</v>
      </c>
      <c r="Z87" s="217">
        <v>4.0723981900452486</v>
      </c>
      <c r="AA87" s="217">
        <v>8.1447963800904972</v>
      </c>
      <c r="AB87" s="217">
        <v>0</v>
      </c>
      <c r="AC87" s="218">
        <v>97.511312217194572</v>
      </c>
    </row>
    <row r="88" spans="1:29" x14ac:dyDescent="0.3">
      <c r="A88" s="87" t="s">
        <v>132</v>
      </c>
      <c r="B88" s="88">
        <v>685</v>
      </c>
      <c r="C88" s="150">
        <v>8</v>
      </c>
      <c r="D88" s="150">
        <v>524</v>
      </c>
      <c r="E88" s="150">
        <v>9</v>
      </c>
      <c r="F88" s="150">
        <v>46</v>
      </c>
      <c r="G88" s="150">
        <v>0</v>
      </c>
      <c r="H88" s="150">
        <v>0</v>
      </c>
      <c r="I88" s="150">
        <v>0</v>
      </c>
      <c r="J88" s="150">
        <v>0</v>
      </c>
      <c r="K88" s="150">
        <v>2</v>
      </c>
      <c r="L88" s="150">
        <v>17</v>
      </c>
      <c r="M88" s="150">
        <v>79</v>
      </c>
      <c r="N88" s="150">
        <v>0</v>
      </c>
      <c r="O88" s="171">
        <v>677</v>
      </c>
      <c r="P88" s="217">
        <v>100</v>
      </c>
      <c r="Q88" s="217">
        <v>1.167883211678832</v>
      </c>
      <c r="R88" s="217">
        <v>76.496350364963504</v>
      </c>
      <c r="S88" s="217">
        <v>1.3138686131386861</v>
      </c>
      <c r="T88" s="217">
        <v>6.7153284671532854</v>
      </c>
      <c r="U88" s="217">
        <v>0</v>
      </c>
      <c r="V88" s="217">
        <v>0</v>
      </c>
      <c r="W88" s="217">
        <v>0</v>
      </c>
      <c r="X88" s="217">
        <v>0</v>
      </c>
      <c r="Y88" s="217">
        <v>0.29197080291970801</v>
      </c>
      <c r="Z88" s="217">
        <v>2.4817518248175183</v>
      </c>
      <c r="AA88" s="217">
        <v>11.532846715328466</v>
      </c>
      <c r="AB88" s="217">
        <v>0</v>
      </c>
      <c r="AC88" s="218">
        <v>98.832116788321173</v>
      </c>
    </row>
    <row r="89" spans="1:29" x14ac:dyDescent="0.3">
      <c r="A89" s="87" t="s">
        <v>133</v>
      </c>
      <c r="B89" s="88">
        <v>583</v>
      </c>
      <c r="C89" s="150">
        <v>11</v>
      </c>
      <c r="D89" s="150">
        <v>437</v>
      </c>
      <c r="E89" s="150">
        <v>3</v>
      </c>
      <c r="F89" s="150">
        <v>50</v>
      </c>
      <c r="G89" s="150">
        <v>0</v>
      </c>
      <c r="H89" s="150">
        <v>0</v>
      </c>
      <c r="I89" s="150">
        <v>0</v>
      </c>
      <c r="J89" s="150">
        <v>0</v>
      </c>
      <c r="K89" s="150">
        <v>3</v>
      </c>
      <c r="L89" s="150">
        <v>19</v>
      </c>
      <c r="M89" s="150">
        <v>57</v>
      </c>
      <c r="N89" s="150">
        <v>3</v>
      </c>
      <c r="O89" s="171">
        <v>572</v>
      </c>
      <c r="P89" s="217">
        <v>100</v>
      </c>
      <c r="Q89" s="217">
        <v>1.8867924528301887</v>
      </c>
      <c r="R89" s="217">
        <v>74.957118353344768</v>
      </c>
      <c r="S89" s="217">
        <v>0.51457975986277882</v>
      </c>
      <c r="T89" s="217">
        <v>8.5763293310463116</v>
      </c>
      <c r="U89" s="217">
        <v>0</v>
      </c>
      <c r="V89" s="217">
        <v>0</v>
      </c>
      <c r="W89" s="217">
        <v>0</v>
      </c>
      <c r="X89" s="217">
        <v>0</v>
      </c>
      <c r="Y89" s="217">
        <v>0.51457975986277882</v>
      </c>
      <c r="Z89" s="217">
        <v>3.2590051457975986</v>
      </c>
      <c r="AA89" s="217">
        <v>9.7770154373927962</v>
      </c>
      <c r="AB89" s="217">
        <v>0.51457975986277882</v>
      </c>
      <c r="AC89" s="218">
        <v>98.113207547169807</v>
      </c>
    </row>
    <row r="90" spans="1:29" x14ac:dyDescent="0.3">
      <c r="A90" s="87" t="s">
        <v>134</v>
      </c>
      <c r="B90" s="88">
        <v>759</v>
      </c>
      <c r="C90" s="150">
        <v>23</v>
      </c>
      <c r="D90" s="150">
        <v>564</v>
      </c>
      <c r="E90" s="150">
        <v>2</v>
      </c>
      <c r="F90" s="150">
        <v>72</v>
      </c>
      <c r="G90" s="150">
        <v>0</v>
      </c>
      <c r="H90" s="150">
        <v>0</v>
      </c>
      <c r="I90" s="150">
        <v>0</v>
      </c>
      <c r="J90" s="150">
        <v>0</v>
      </c>
      <c r="K90" s="150">
        <v>4</v>
      </c>
      <c r="L90" s="150">
        <v>9</v>
      </c>
      <c r="M90" s="150">
        <v>84</v>
      </c>
      <c r="N90" s="150">
        <v>1</v>
      </c>
      <c r="O90" s="171">
        <v>736</v>
      </c>
      <c r="P90" s="217">
        <v>100</v>
      </c>
      <c r="Q90" s="217">
        <v>3.0303030303030303</v>
      </c>
      <c r="R90" s="217">
        <v>74.308300395256921</v>
      </c>
      <c r="S90" s="217">
        <v>0.2635046113306983</v>
      </c>
      <c r="T90" s="217">
        <v>9.4861660079051369</v>
      </c>
      <c r="U90" s="217">
        <v>0</v>
      </c>
      <c r="V90" s="217">
        <v>0</v>
      </c>
      <c r="W90" s="217">
        <v>0</v>
      </c>
      <c r="X90" s="217">
        <v>0</v>
      </c>
      <c r="Y90" s="217">
        <v>0.5270092226613966</v>
      </c>
      <c r="Z90" s="217">
        <v>1.1857707509881421</v>
      </c>
      <c r="AA90" s="217">
        <v>11.067193675889328</v>
      </c>
      <c r="AB90" s="217">
        <v>0.13175230566534915</v>
      </c>
      <c r="AC90" s="218">
        <v>96.969696969696969</v>
      </c>
    </row>
    <row r="91" spans="1:29" x14ac:dyDescent="0.3">
      <c r="A91" s="87" t="s">
        <v>135</v>
      </c>
      <c r="B91" s="88">
        <v>659</v>
      </c>
      <c r="C91" s="150">
        <v>9</v>
      </c>
      <c r="D91" s="150">
        <v>523</v>
      </c>
      <c r="E91" s="150">
        <v>5</v>
      </c>
      <c r="F91" s="150">
        <v>33</v>
      </c>
      <c r="G91" s="150">
        <v>0</v>
      </c>
      <c r="H91" s="150">
        <v>0</v>
      </c>
      <c r="I91" s="150">
        <v>0</v>
      </c>
      <c r="J91" s="150">
        <v>1</v>
      </c>
      <c r="K91" s="150">
        <v>3</v>
      </c>
      <c r="L91" s="150">
        <v>13</v>
      </c>
      <c r="M91" s="150">
        <v>70</v>
      </c>
      <c r="N91" s="150">
        <v>2</v>
      </c>
      <c r="O91" s="171">
        <v>650</v>
      </c>
      <c r="P91" s="217">
        <v>100</v>
      </c>
      <c r="Q91" s="217">
        <v>1.3657056145675266</v>
      </c>
      <c r="R91" s="217">
        <v>79.362670713201823</v>
      </c>
      <c r="S91" s="217">
        <v>0.75872534142640369</v>
      </c>
      <c r="T91" s="217">
        <v>5.0075872534142638</v>
      </c>
      <c r="U91" s="217">
        <v>0</v>
      </c>
      <c r="V91" s="217">
        <v>0</v>
      </c>
      <c r="W91" s="217">
        <v>0</v>
      </c>
      <c r="X91" s="217">
        <v>0.15174506828528073</v>
      </c>
      <c r="Y91" s="217">
        <v>0.45523520485584218</v>
      </c>
      <c r="Z91" s="217">
        <v>1.9726858877086493</v>
      </c>
      <c r="AA91" s="217">
        <v>10.62215477996965</v>
      </c>
      <c r="AB91" s="217">
        <v>0.30349013657056145</v>
      </c>
      <c r="AC91" s="218">
        <v>98.634294385432469</v>
      </c>
    </row>
    <row r="92" spans="1:29" x14ac:dyDescent="0.3">
      <c r="A92" s="87" t="s">
        <v>136</v>
      </c>
      <c r="B92" s="88">
        <v>775</v>
      </c>
      <c r="C92" s="150">
        <v>11</v>
      </c>
      <c r="D92" s="150">
        <v>513</v>
      </c>
      <c r="E92" s="150">
        <v>6</v>
      </c>
      <c r="F92" s="150">
        <v>153</v>
      </c>
      <c r="G92" s="150">
        <v>2</v>
      </c>
      <c r="H92" s="150">
        <v>0</v>
      </c>
      <c r="I92" s="150">
        <v>0</v>
      </c>
      <c r="J92" s="150">
        <v>0</v>
      </c>
      <c r="K92" s="150">
        <v>2</v>
      </c>
      <c r="L92" s="150">
        <v>22</v>
      </c>
      <c r="M92" s="150">
        <v>64</v>
      </c>
      <c r="N92" s="150">
        <v>2</v>
      </c>
      <c r="O92" s="171">
        <v>764</v>
      </c>
      <c r="P92" s="217">
        <v>100</v>
      </c>
      <c r="Q92" s="217">
        <v>1.4193548387096775</v>
      </c>
      <c r="R92" s="217">
        <v>66.193548387096783</v>
      </c>
      <c r="S92" s="217">
        <v>0.77419354838709675</v>
      </c>
      <c r="T92" s="217">
        <v>19.741935483870968</v>
      </c>
      <c r="U92" s="217">
        <v>0.25806451612903225</v>
      </c>
      <c r="V92" s="217">
        <v>0</v>
      </c>
      <c r="W92" s="217">
        <v>0</v>
      </c>
      <c r="X92" s="217">
        <v>0</v>
      </c>
      <c r="Y92" s="217">
        <v>0.25806451612903225</v>
      </c>
      <c r="Z92" s="217">
        <v>2.838709677419355</v>
      </c>
      <c r="AA92" s="217">
        <v>8.258064516129032</v>
      </c>
      <c r="AB92" s="217">
        <v>0.25806451612903225</v>
      </c>
      <c r="AC92" s="218">
        <v>98.58064516129032</v>
      </c>
    </row>
    <row r="93" spans="1:29" x14ac:dyDescent="0.3">
      <c r="A93" s="87" t="s">
        <v>137</v>
      </c>
      <c r="B93" s="88">
        <v>511</v>
      </c>
      <c r="C93" s="150">
        <v>10</v>
      </c>
      <c r="D93" s="150">
        <v>402</v>
      </c>
      <c r="E93" s="150">
        <v>2</v>
      </c>
      <c r="F93" s="150">
        <v>29</v>
      </c>
      <c r="G93" s="150">
        <v>0</v>
      </c>
      <c r="H93" s="150">
        <v>0</v>
      </c>
      <c r="I93" s="150">
        <v>0</v>
      </c>
      <c r="J93" s="150">
        <v>0</v>
      </c>
      <c r="K93" s="150">
        <v>3</v>
      </c>
      <c r="L93" s="150">
        <v>10</v>
      </c>
      <c r="M93" s="150">
        <v>53</v>
      </c>
      <c r="N93" s="150">
        <v>2</v>
      </c>
      <c r="O93" s="171">
        <v>501</v>
      </c>
      <c r="P93" s="217">
        <v>100</v>
      </c>
      <c r="Q93" s="217">
        <v>1.9569471624266144</v>
      </c>
      <c r="R93" s="217">
        <v>78.669275929549897</v>
      </c>
      <c r="S93" s="217">
        <v>0.39138943248532287</v>
      </c>
      <c r="T93" s="217">
        <v>5.6751467710371815</v>
      </c>
      <c r="U93" s="217">
        <v>0</v>
      </c>
      <c r="V93" s="217">
        <v>0</v>
      </c>
      <c r="W93" s="217">
        <v>0</v>
      </c>
      <c r="X93" s="217">
        <v>0</v>
      </c>
      <c r="Y93" s="217">
        <v>0.58708414872798431</v>
      </c>
      <c r="Z93" s="217">
        <v>1.9569471624266144</v>
      </c>
      <c r="AA93" s="217">
        <v>10.371819960861057</v>
      </c>
      <c r="AB93" s="217">
        <v>0.39138943248532287</v>
      </c>
      <c r="AC93" s="218">
        <v>98.043052837573384</v>
      </c>
    </row>
    <row r="94" spans="1:29" x14ac:dyDescent="0.3">
      <c r="A94" s="87" t="s">
        <v>138</v>
      </c>
      <c r="B94" s="88">
        <v>497</v>
      </c>
      <c r="C94" s="150">
        <v>8</v>
      </c>
      <c r="D94" s="150">
        <v>416</v>
      </c>
      <c r="E94" s="150">
        <v>5</v>
      </c>
      <c r="F94" s="150">
        <v>19</v>
      </c>
      <c r="G94" s="150">
        <v>1</v>
      </c>
      <c r="H94" s="150">
        <v>0</v>
      </c>
      <c r="I94" s="150">
        <v>0</v>
      </c>
      <c r="J94" s="150">
        <v>1</v>
      </c>
      <c r="K94" s="150">
        <v>0</v>
      </c>
      <c r="L94" s="150">
        <v>9</v>
      </c>
      <c r="M94" s="150">
        <v>37</v>
      </c>
      <c r="N94" s="150">
        <v>1</v>
      </c>
      <c r="O94" s="171">
        <v>489</v>
      </c>
      <c r="P94" s="217">
        <v>100</v>
      </c>
      <c r="Q94" s="217">
        <v>1.6096579476861168</v>
      </c>
      <c r="R94" s="217">
        <v>83.702213279678077</v>
      </c>
      <c r="S94" s="217">
        <v>1.0060362173038229</v>
      </c>
      <c r="T94" s="217">
        <v>3.8229376257545273</v>
      </c>
      <c r="U94" s="217">
        <v>0.2012072434607646</v>
      </c>
      <c r="V94" s="217">
        <v>0</v>
      </c>
      <c r="W94" s="217">
        <v>0</v>
      </c>
      <c r="X94" s="217">
        <v>0.2012072434607646</v>
      </c>
      <c r="Y94" s="217">
        <v>0</v>
      </c>
      <c r="Z94" s="217">
        <v>1.8108651911468814</v>
      </c>
      <c r="AA94" s="217">
        <v>7.4446680080482901</v>
      </c>
      <c r="AB94" s="217">
        <v>0.2012072434607646</v>
      </c>
      <c r="AC94" s="218">
        <v>98.390342052313883</v>
      </c>
    </row>
    <row r="95" spans="1:29" x14ac:dyDescent="0.3">
      <c r="A95" s="87" t="s">
        <v>139</v>
      </c>
      <c r="B95" s="88">
        <v>571</v>
      </c>
      <c r="C95" s="150">
        <v>12</v>
      </c>
      <c r="D95" s="150">
        <v>454</v>
      </c>
      <c r="E95" s="150">
        <v>1</v>
      </c>
      <c r="F95" s="150">
        <v>42</v>
      </c>
      <c r="G95" s="150">
        <v>0</v>
      </c>
      <c r="H95" s="150">
        <v>0</v>
      </c>
      <c r="I95" s="150">
        <v>0</v>
      </c>
      <c r="J95" s="150">
        <v>0</v>
      </c>
      <c r="K95" s="150">
        <v>3</v>
      </c>
      <c r="L95" s="150">
        <v>6</v>
      </c>
      <c r="M95" s="150">
        <v>53</v>
      </c>
      <c r="N95" s="150">
        <v>0</v>
      </c>
      <c r="O95" s="171">
        <v>559</v>
      </c>
      <c r="P95" s="217">
        <v>100</v>
      </c>
      <c r="Q95" s="217">
        <v>2.1015761821366024</v>
      </c>
      <c r="R95" s="217">
        <v>79.509632224168129</v>
      </c>
      <c r="S95" s="217">
        <v>0.17513134851138354</v>
      </c>
      <c r="T95" s="217">
        <v>7.3555166374781082</v>
      </c>
      <c r="U95" s="217">
        <v>0</v>
      </c>
      <c r="V95" s="217">
        <v>0</v>
      </c>
      <c r="W95" s="217">
        <v>0</v>
      </c>
      <c r="X95" s="217">
        <v>0</v>
      </c>
      <c r="Y95" s="217">
        <v>0.52539404553415059</v>
      </c>
      <c r="Z95" s="217">
        <v>1.0507880910683012</v>
      </c>
      <c r="AA95" s="217">
        <v>9.281961471103326</v>
      </c>
      <c r="AB95" s="217">
        <v>0</v>
      </c>
      <c r="AC95" s="218">
        <v>97.898423817863403</v>
      </c>
    </row>
    <row r="96" spans="1:29" x14ac:dyDescent="0.3">
      <c r="A96" s="87" t="s">
        <v>140</v>
      </c>
      <c r="B96" s="88">
        <v>835</v>
      </c>
      <c r="C96" s="150">
        <v>12</v>
      </c>
      <c r="D96" s="150">
        <v>480</v>
      </c>
      <c r="E96" s="150">
        <v>4</v>
      </c>
      <c r="F96" s="150">
        <v>171</v>
      </c>
      <c r="G96" s="150">
        <v>0</v>
      </c>
      <c r="H96" s="150">
        <v>0</v>
      </c>
      <c r="I96" s="150">
        <v>0</v>
      </c>
      <c r="J96" s="150">
        <v>0</v>
      </c>
      <c r="K96" s="150">
        <v>77</v>
      </c>
      <c r="L96" s="150">
        <v>22</v>
      </c>
      <c r="M96" s="150">
        <v>67</v>
      </c>
      <c r="N96" s="150">
        <v>2</v>
      </c>
      <c r="O96" s="171">
        <v>823</v>
      </c>
      <c r="P96" s="217">
        <v>100</v>
      </c>
      <c r="Q96" s="217">
        <v>1.437125748502994</v>
      </c>
      <c r="R96" s="217">
        <v>57.485029940119759</v>
      </c>
      <c r="S96" s="217">
        <v>0.47904191616766467</v>
      </c>
      <c r="T96" s="217">
        <v>20.479041916167663</v>
      </c>
      <c r="U96" s="217">
        <v>0</v>
      </c>
      <c r="V96" s="217">
        <v>0</v>
      </c>
      <c r="W96" s="217">
        <v>0</v>
      </c>
      <c r="X96" s="217">
        <v>0</v>
      </c>
      <c r="Y96" s="217">
        <v>9.2215568862275443</v>
      </c>
      <c r="Z96" s="217">
        <v>2.6347305389221556</v>
      </c>
      <c r="AA96" s="217">
        <v>8.023952095808383</v>
      </c>
      <c r="AB96" s="217">
        <v>0.23952095808383234</v>
      </c>
      <c r="AC96" s="218">
        <v>98.562874251497007</v>
      </c>
    </row>
    <row r="97" spans="1:29" x14ac:dyDescent="0.3">
      <c r="A97" s="87" t="s">
        <v>141</v>
      </c>
      <c r="B97" s="88">
        <v>489</v>
      </c>
      <c r="C97" s="150">
        <v>11</v>
      </c>
      <c r="D97" s="150">
        <v>385</v>
      </c>
      <c r="E97" s="150">
        <v>2</v>
      </c>
      <c r="F97" s="150">
        <v>49</v>
      </c>
      <c r="G97" s="150">
        <v>0</v>
      </c>
      <c r="H97" s="150">
        <v>0</v>
      </c>
      <c r="I97" s="150">
        <v>0</v>
      </c>
      <c r="J97" s="150">
        <v>0</v>
      </c>
      <c r="K97" s="150">
        <v>1</v>
      </c>
      <c r="L97" s="150">
        <v>6</v>
      </c>
      <c r="M97" s="150">
        <v>35</v>
      </c>
      <c r="N97" s="150">
        <v>0</v>
      </c>
      <c r="O97" s="171">
        <v>478</v>
      </c>
      <c r="P97" s="217">
        <v>100</v>
      </c>
      <c r="Q97" s="217">
        <v>2.2494887525562373</v>
      </c>
      <c r="R97" s="217">
        <v>78.732106339468302</v>
      </c>
      <c r="S97" s="217">
        <v>0.40899795501022501</v>
      </c>
      <c r="T97" s="217">
        <v>10.020449897750511</v>
      </c>
      <c r="U97" s="217">
        <v>0</v>
      </c>
      <c r="V97" s="217">
        <v>0</v>
      </c>
      <c r="W97" s="217">
        <v>0</v>
      </c>
      <c r="X97" s="217">
        <v>0</v>
      </c>
      <c r="Y97" s="217">
        <v>0.20449897750511251</v>
      </c>
      <c r="Z97" s="217">
        <v>1.2269938650306749</v>
      </c>
      <c r="AA97" s="217">
        <v>7.1574642126789367</v>
      </c>
      <c r="AB97" s="217">
        <v>0</v>
      </c>
      <c r="AC97" s="218">
        <v>97.750511247443768</v>
      </c>
    </row>
    <row r="98" spans="1:29" x14ac:dyDescent="0.3">
      <c r="A98" s="87" t="s">
        <v>142</v>
      </c>
      <c r="B98" s="88">
        <v>484</v>
      </c>
      <c r="C98" s="150">
        <v>11</v>
      </c>
      <c r="D98" s="150">
        <v>373</v>
      </c>
      <c r="E98" s="150">
        <v>2</v>
      </c>
      <c r="F98" s="150">
        <v>38</v>
      </c>
      <c r="G98" s="150">
        <v>1</v>
      </c>
      <c r="H98" s="150">
        <v>0</v>
      </c>
      <c r="I98" s="150">
        <v>0</v>
      </c>
      <c r="J98" s="150">
        <v>0</v>
      </c>
      <c r="K98" s="150">
        <v>0</v>
      </c>
      <c r="L98" s="150">
        <v>16</v>
      </c>
      <c r="M98" s="150">
        <v>43</v>
      </c>
      <c r="N98" s="150">
        <v>0</v>
      </c>
      <c r="O98" s="171">
        <v>473</v>
      </c>
      <c r="P98" s="217">
        <v>100</v>
      </c>
      <c r="Q98" s="217">
        <v>2.2727272727272729</v>
      </c>
      <c r="R98" s="217">
        <v>77.066115702479337</v>
      </c>
      <c r="S98" s="217">
        <v>0.41322314049586778</v>
      </c>
      <c r="T98" s="217">
        <v>7.8512396694214877</v>
      </c>
      <c r="U98" s="217">
        <v>0.20661157024793389</v>
      </c>
      <c r="V98" s="217">
        <v>0</v>
      </c>
      <c r="W98" s="217">
        <v>0</v>
      </c>
      <c r="X98" s="217">
        <v>0</v>
      </c>
      <c r="Y98" s="217">
        <v>0</v>
      </c>
      <c r="Z98" s="217">
        <v>3.3057851239669422</v>
      </c>
      <c r="AA98" s="217">
        <v>8.884297520661157</v>
      </c>
      <c r="AB98" s="217">
        <v>0</v>
      </c>
      <c r="AC98" s="218">
        <v>97.727272727272734</v>
      </c>
    </row>
    <row r="99" spans="1:29" x14ac:dyDescent="0.3">
      <c r="A99" s="87" t="s">
        <v>143</v>
      </c>
      <c r="B99" s="88">
        <v>689</v>
      </c>
      <c r="C99" s="150">
        <v>14</v>
      </c>
      <c r="D99" s="150">
        <v>561</v>
      </c>
      <c r="E99" s="150">
        <v>6</v>
      </c>
      <c r="F99" s="150">
        <v>34</v>
      </c>
      <c r="G99" s="150">
        <v>1</v>
      </c>
      <c r="H99" s="150">
        <v>0</v>
      </c>
      <c r="I99" s="150">
        <v>0</v>
      </c>
      <c r="J99" s="150">
        <v>1</v>
      </c>
      <c r="K99" s="150">
        <v>1</v>
      </c>
      <c r="L99" s="150">
        <v>14</v>
      </c>
      <c r="M99" s="150">
        <v>57</v>
      </c>
      <c r="N99" s="150">
        <v>0</v>
      </c>
      <c r="O99" s="171">
        <v>675</v>
      </c>
      <c r="P99" s="217">
        <v>100</v>
      </c>
      <c r="Q99" s="217">
        <v>2.0319303338171264</v>
      </c>
      <c r="R99" s="217">
        <v>81.422351233671989</v>
      </c>
      <c r="S99" s="217">
        <v>0.8708272859216255</v>
      </c>
      <c r="T99" s="217">
        <v>4.9346879535558781</v>
      </c>
      <c r="U99" s="217">
        <v>0.14513788098693758</v>
      </c>
      <c r="V99" s="217">
        <v>0</v>
      </c>
      <c r="W99" s="217">
        <v>0</v>
      </c>
      <c r="X99" s="217">
        <v>0.14513788098693758</v>
      </c>
      <c r="Y99" s="217">
        <v>0.14513788098693758</v>
      </c>
      <c r="Z99" s="217">
        <v>2.0319303338171264</v>
      </c>
      <c r="AA99" s="217">
        <v>8.2728592162554424</v>
      </c>
      <c r="AB99" s="217">
        <v>0</v>
      </c>
      <c r="AC99" s="218">
        <v>97.968069666182885</v>
      </c>
    </row>
    <row r="100" spans="1:29" x14ac:dyDescent="0.3">
      <c r="A100" s="87" t="s">
        <v>144</v>
      </c>
      <c r="B100" s="88">
        <v>805</v>
      </c>
      <c r="C100" s="150">
        <v>17</v>
      </c>
      <c r="D100" s="150">
        <v>540</v>
      </c>
      <c r="E100" s="150">
        <v>6</v>
      </c>
      <c r="F100" s="150">
        <v>142</v>
      </c>
      <c r="G100" s="150">
        <v>0</v>
      </c>
      <c r="H100" s="150">
        <v>0</v>
      </c>
      <c r="I100" s="150">
        <v>0</v>
      </c>
      <c r="J100" s="150">
        <v>1</v>
      </c>
      <c r="K100" s="150">
        <v>6</v>
      </c>
      <c r="L100" s="150">
        <v>16</v>
      </c>
      <c r="M100" s="150">
        <v>75</v>
      </c>
      <c r="N100" s="150">
        <v>2</v>
      </c>
      <c r="O100" s="171">
        <v>788</v>
      </c>
      <c r="P100" s="217">
        <v>100</v>
      </c>
      <c r="Q100" s="217">
        <v>2.1118012422360248</v>
      </c>
      <c r="R100" s="217">
        <v>67.080745341614914</v>
      </c>
      <c r="S100" s="217">
        <v>0.74534161490683226</v>
      </c>
      <c r="T100" s="217">
        <v>17.63975155279503</v>
      </c>
      <c r="U100" s="217">
        <v>0</v>
      </c>
      <c r="V100" s="217">
        <v>0</v>
      </c>
      <c r="W100" s="217">
        <v>0</v>
      </c>
      <c r="X100" s="217">
        <v>0.12422360248447205</v>
      </c>
      <c r="Y100" s="217">
        <v>0.74534161490683226</v>
      </c>
      <c r="Z100" s="217">
        <v>1.9875776397515528</v>
      </c>
      <c r="AA100" s="217">
        <v>9.316770186335404</v>
      </c>
      <c r="AB100" s="217">
        <v>0.2484472049689441</v>
      </c>
      <c r="AC100" s="218">
        <v>97.888198757763973</v>
      </c>
    </row>
    <row r="101" spans="1:29" x14ac:dyDescent="0.3">
      <c r="A101" s="87" t="s">
        <v>145</v>
      </c>
      <c r="B101" s="88">
        <v>638</v>
      </c>
      <c r="C101" s="150">
        <v>14</v>
      </c>
      <c r="D101" s="150">
        <v>303</v>
      </c>
      <c r="E101" s="150">
        <v>4</v>
      </c>
      <c r="F101" s="150">
        <v>261</v>
      </c>
      <c r="G101" s="150">
        <v>2</v>
      </c>
      <c r="H101" s="150">
        <v>0</v>
      </c>
      <c r="I101" s="150">
        <v>0</v>
      </c>
      <c r="J101" s="150">
        <v>1</v>
      </c>
      <c r="K101" s="150">
        <v>3</v>
      </c>
      <c r="L101" s="150">
        <v>16</v>
      </c>
      <c r="M101" s="150">
        <v>33</v>
      </c>
      <c r="N101" s="150">
        <v>1</v>
      </c>
      <c r="O101" s="171">
        <v>624</v>
      </c>
      <c r="P101" s="217">
        <v>100</v>
      </c>
      <c r="Q101" s="217">
        <v>2.1943573667711598</v>
      </c>
      <c r="R101" s="217">
        <v>47.492163009404386</v>
      </c>
      <c r="S101" s="217">
        <v>0.62695924764890276</v>
      </c>
      <c r="T101" s="217">
        <v>40.909090909090914</v>
      </c>
      <c r="U101" s="217">
        <v>0.31347962382445138</v>
      </c>
      <c r="V101" s="217">
        <v>0</v>
      </c>
      <c r="W101" s="217">
        <v>0</v>
      </c>
      <c r="X101" s="217">
        <v>0.15673981191222569</v>
      </c>
      <c r="Y101" s="217">
        <v>0.47021943573667713</v>
      </c>
      <c r="Z101" s="217">
        <v>2.507836990595611</v>
      </c>
      <c r="AA101" s="217">
        <v>5.1724137931034484</v>
      </c>
      <c r="AB101" s="217">
        <v>0.15673981191222569</v>
      </c>
      <c r="AC101" s="218">
        <v>97.805642633228842</v>
      </c>
    </row>
    <row r="102" spans="1:29" x14ac:dyDescent="0.3">
      <c r="A102" s="87" t="s">
        <v>146</v>
      </c>
      <c r="B102" s="88">
        <v>664</v>
      </c>
      <c r="C102" s="150">
        <v>20</v>
      </c>
      <c r="D102" s="150">
        <v>438</v>
      </c>
      <c r="E102" s="150">
        <v>4</v>
      </c>
      <c r="F102" s="150">
        <v>118</v>
      </c>
      <c r="G102" s="150">
        <v>1</v>
      </c>
      <c r="H102" s="150">
        <v>0</v>
      </c>
      <c r="I102" s="150">
        <v>0</v>
      </c>
      <c r="J102" s="150">
        <v>0</v>
      </c>
      <c r="K102" s="150">
        <v>5</v>
      </c>
      <c r="L102" s="150">
        <v>27</v>
      </c>
      <c r="M102" s="150">
        <v>49</v>
      </c>
      <c r="N102" s="150">
        <v>2</v>
      </c>
      <c r="O102" s="171">
        <v>644</v>
      </c>
      <c r="P102" s="217">
        <v>100</v>
      </c>
      <c r="Q102" s="217">
        <v>3.0120481927710845</v>
      </c>
      <c r="R102" s="217">
        <v>65.963855421686745</v>
      </c>
      <c r="S102" s="217">
        <v>0.60240963855421692</v>
      </c>
      <c r="T102" s="217">
        <v>17.771084337349397</v>
      </c>
      <c r="U102" s="217">
        <v>0.15060240963855423</v>
      </c>
      <c r="V102" s="217">
        <v>0</v>
      </c>
      <c r="W102" s="217">
        <v>0</v>
      </c>
      <c r="X102" s="217">
        <v>0</v>
      </c>
      <c r="Y102" s="217">
        <v>0.75301204819277112</v>
      </c>
      <c r="Z102" s="217">
        <v>4.0662650602409638</v>
      </c>
      <c r="AA102" s="217">
        <v>7.3795180722891569</v>
      </c>
      <c r="AB102" s="217">
        <v>0.30120481927710846</v>
      </c>
      <c r="AC102" s="218">
        <v>96.98795180722891</v>
      </c>
    </row>
    <row r="103" spans="1:29" x14ac:dyDescent="0.3">
      <c r="A103" s="87" t="s">
        <v>147</v>
      </c>
      <c r="B103" s="88">
        <v>455</v>
      </c>
      <c r="C103" s="150">
        <v>4</v>
      </c>
      <c r="D103" s="150">
        <v>327</v>
      </c>
      <c r="E103" s="150">
        <v>6</v>
      </c>
      <c r="F103" s="150">
        <v>58</v>
      </c>
      <c r="G103" s="150">
        <v>0</v>
      </c>
      <c r="H103" s="150">
        <v>0</v>
      </c>
      <c r="I103" s="150">
        <v>0</v>
      </c>
      <c r="J103" s="150">
        <v>0</v>
      </c>
      <c r="K103" s="150">
        <v>1</v>
      </c>
      <c r="L103" s="150">
        <v>15</v>
      </c>
      <c r="M103" s="150">
        <v>43</v>
      </c>
      <c r="N103" s="150">
        <v>1</v>
      </c>
      <c r="O103" s="171">
        <v>451</v>
      </c>
      <c r="P103" s="217">
        <v>100</v>
      </c>
      <c r="Q103" s="217">
        <v>0.87912087912087911</v>
      </c>
      <c r="R103" s="217">
        <v>71.868131868131869</v>
      </c>
      <c r="S103" s="217">
        <v>1.3186813186813187</v>
      </c>
      <c r="T103" s="217">
        <v>12.747252747252746</v>
      </c>
      <c r="U103" s="217">
        <v>0</v>
      </c>
      <c r="V103" s="217">
        <v>0</v>
      </c>
      <c r="W103" s="217">
        <v>0</v>
      </c>
      <c r="X103" s="217">
        <v>0</v>
      </c>
      <c r="Y103" s="217">
        <v>0.21978021978021978</v>
      </c>
      <c r="Z103" s="217">
        <v>3.296703296703297</v>
      </c>
      <c r="AA103" s="217">
        <v>9.4505494505494507</v>
      </c>
      <c r="AB103" s="217">
        <v>0.21978021978021978</v>
      </c>
      <c r="AC103" s="218">
        <v>99.120879120879124</v>
      </c>
    </row>
    <row r="104" spans="1:29" x14ac:dyDescent="0.3">
      <c r="A104" s="87" t="s">
        <v>148</v>
      </c>
      <c r="B104" s="88">
        <v>578</v>
      </c>
      <c r="C104" s="150">
        <v>10</v>
      </c>
      <c r="D104" s="150">
        <v>414</v>
      </c>
      <c r="E104" s="150">
        <v>3</v>
      </c>
      <c r="F104" s="150">
        <v>69</v>
      </c>
      <c r="G104" s="150">
        <v>0</v>
      </c>
      <c r="H104" s="150">
        <v>0</v>
      </c>
      <c r="I104" s="150">
        <v>0</v>
      </c>
      <c r="J104" s="150">
        <v>0</v>
      </c>
      <c r="K104" s="150">
        <v>1</v>
      </c>
      <c r="L104" s="150">
        <v>24</v>
      </c>
      <c r="M104" s="150">
        <v>57</v>
      </c>
      <c r="N104" s="150">
        <v>0</v>
      </c>
      <c r="O104" s="171">
        <v>568</v>
      </c>
      <c r="P104" s="217">
        <v>100</v>
      </c>
      <c r="Q104" s="217">
        <v>1.7301038062283738</v>
      </c>
      <c r="R104" s="217">
        <v>71.626297577854672</v>
      </c>
      <c r="S104" s="217">
        <v>0.51903114186851207</v>
      </c>
      <c r="T104" s="217">
        <v>11.937716262975778</v>
      </c>
      <c r="U104" s="217">
        <v>0</v>
      </c>
      <c r="V104" s="217">
        <v>0</v>
      </c>
      <c r="W104" s="217">
        <v>0</v>
      </c>
      <c r="X104" s="217">
        <v>0</v>
      </c>
      <c r="Y104" s="217">
        <v>0.17301038062283738</v>
      </c>
      <c r="Z104" s="217">
        <v>4.1522491349480966</v>
      </c>
      <c r="AA104" s="217">
        <v>9.8615916955017298</v>
      </c>
      <c r="AB104" s="217">
        <v>0</v>
      </c>
      <c r="AC104" s="218">
        <v>98.269896193771615</v>
      </c>
    </row>
    <row r="105" spans="1:29" x14ac:dyDescent="0.3">
      <c r="A105" s="87" t="s">
        <v>149</v>
      </c>
      <c r="B105" s="88">
        <v>558</v>
      </c>
      <c r="C105" s="150">
        <v>14</v>
      </c>
      <c r="D105" s="150">
        <v>412</v>
      </c>
      <c r="E105" s="150">
        <v>11</v>
      </c>
      <c r="F105" s="150">
        <v>50</v>
      </c>
      <c r="G105" s="150">
        <v>0</v>
      </c>
      <c r="H105" s="150">
        <v>0</v>
      </c>
      <c r="I105" s="150">
        <v>0</v>
      </c>
      <c r="J105" s="150">
        <v>2</v>
      </c>
      <c r="K105" s="150">
        <v>4</v>
      </c>
      <c r="L105" s="150">
        <v>14</v>
      </c>
      <c r="M105" s="150">
        <v>51</v>
      </c>
      <c r="N105" s="150">
        <v>0</v>
      </c>
      <c r="O105" s="171">
        <v>544</v>
      </c>
      <c r="P105" s="217">
        <v>100</v>
      </c>
      <c r="Q105" s="217">
        <v>2.5089605734767026</v>
      </c>
      <c r="R105" s="217">
        <v>73.835125448028677</v>
      </c>
      <c r="S105" s="217">
        <v>1.9713261648745519</v>
      </c>
      <c r="T105" s="217">
        <v>8.9605734767025087</v>
      </c>
      <c r="U105" s="217">
        <v>0</v>
      </c>
      <c r="V105" s="217">
        <v>0</v>
      </c>
      <c r="W105" s="217">
        <v>0</v>
      </c>
      <c r="X105" s="217">
        <v>0.35842293906810035</v>
      </c>
      <c r="Y105" s="217">
        <v>0.71684587813620071</v>
      </c>
      <c r="Z105" s="217">
        <v>2.5089605734767026</v>
      </c>
      <c r="AA105" s="217">
        <v>9.1397849462365599</v>
      </c>
      <c r="AB105" s="217">
        <v>0</v>
      </c>
      <c r="AC105" s="218">
        <v>97.491039426523301</v>
      </c>
    </row>
    <row r="106" spans="1:29" x14ac:dyDescent="0.3">
      <c r="A106" s="87" t="s">
        <v>150</v>
      </c>
      <c r="B106" s="88">
        <v>686</v>
      </c>
      <c r="C106" s="150">
        <v>17</v>
      </c>
      <c r="D106" s="150">
        <v>494</v>
      </c>
      <c r="E106" s="150">
        <v>6</v>
      </c>
      <c r="F106" s="150">
        <v>81</v>
      </c>
      <c r="G106" s="150">
        <v>0</v>
      </c>
      <c r="H106" s="150">
        <v>0</v>
      </c>
      <c r="I106" s="150">
        <v>0</v>
      </c>
      <c r="J106" s="150">
        <v>0</v>
      </c>
      <c r="K106" s="150">
        <v>3</v>
      </c>
      <c r="L106" s="150">
        <v>10</v>
      </c>
      <c r="M106" s="150">
        <v>74</v>
      </c>
      <c r="N106" s="150">
        <v>1</v>
      </c>
      <c r="O106" s="171">
        <v>669</v>
      </c>
      <c r="P106" s="217">
        <v>100</v>
      </c>
      <c r="Q106" s="217">
        <v>2.4781341107871722</v>
      </c>
      <c r="R106" s="217">
        <v>72.011661807580168</v>
      </c>
      <c r="S106" s="217">
        <v>0.87463556851311952</v>
      </c>
      <c r="T106" s="217">
        <v>11.807580174927114</v>
      </c>
      <c r="U106" s="217">
        <v>0</v>
      </c>
      <c r="V106" s="217">
        <v>0</v>
      </c>
      <c r="W106" s="217">
        <v>0</v>
      </c>
      <c r="X106" s="217">
        <v>0</v>
      </c>
      <c r="Y106" s="217">
        <v>0.43731778425655976</v>
      </c>
      <c r="Z106" s="217">
        <v>1.4577259475218658</v>
      </c>
      <c r="AA106" s="217">
        <v>10.787172011661808</v>
      </c>
      <c r="AB106" s="217">
        <v>0.1457725947521866</v>
      </c>
      <c r="AC106" s="218">
        <v>97.521865889212833</v>
      </c>
    </row>
    <row r="107" spans="1:29" x14ac:dyDescent="0.3">
      <c r="A107" s="87" t="s">
        <v>151</v>
      </c>
      <c r="B107" s="88">
        <v>640</v>
      </c>
      <c r="C107" s="150">
        <v>22</v>
      </c>
      <c r="D107" s="150">
        <v>441</v>
      </c>
      <c r="E107" s="150">
        <v>6</v>
      </c>
      <c r="F107" s="150">
        <v>87</v>
      </c>
      <c r="G107" s="150">
        <v>0</v>
      </c>
      <c r="H107" s="150">
        <v>0</v>
      </c>
      <c r="I107" s="150">
        <v>0</v>
      </c>
      <c r="J107" s="150">
        <v>1</v>
      </c>
      <c r="K107" s="150">
        <v>1</v>
      </c>
      <c r="L107" s="150">
        <v>23</v>
      </c>
      <c r="M107" s="150">
        <v>59</v>
      </c>
      <c r="N107" s="150">
        <v>0</v>
      </c>
      <c r="O107" s="171">
        <v>618</v>
      </c>
      <c r="P107" s="217">
        <v>100</v>
      </c>
      <c r="Q107" s="217">
        <v>3.4375000000000004</v>
      </c>
      <c r="R107" s="217">
        <v>68.90625</v>
      </c>
      <c r="S107" s="217">
        <v>0.9375</v>
      </c>
      <c r="T107" s="217">
        <v>13.593749999999998</v>
      </c>
      <c r="U107" s="217">
        <v>0</v>
      </c>
      <c r="V107" s="217">
        <v>0</v>
      </c>
      <c r="W107" s="217">
        <v>0</v>
      </c>
      <c r="X107" s="217">
        <v>0.15625</v>
      </c>
      <c r="Y107" s="217">
        <v>0.15625</v>
      </c>
      <c r="Z107" s="217">
        <v>3.5937499999999996</v>
      </c>
      <c r="AA107" s="217">
        <v>9.21875</v>
      </c>
      <c r="AB107" s="217">
        <v>0</v>
      </c>
      <c r="AC107" s="218">
        <v>96.5625</v>
      </c>
    </row>
    <row r="108" spans="1:29" x14ac:dyDescent="0.3">
      <c r="A108" s="87" t="s">
        <v>152</v>
      </c>
      <c r="B108" s="88">
        <v>743</v>
      </c>
      <c r="C108" s="150">
        <v>21</v>
      </c>
      <c r="D108" s="150">
        <v>562</v>
      </c>
      <c r="E108" s="150">
        <v>2</v>
      </c>
      <c r="F108" s="150">
        <v>68</v>
      </c>
      <c r="G108" s="150">
        <v>0</v>
      </c>
      <c r="H108" s="150">
        <v>0</v>
      </c>
      <c r="I108" s="150">
        <v>0</v>
      </c>
      <c r="J108" s="150">
        <v>0</v>
      </c>
      <c r="K108" s="150">
        <v>0</v>
      </c>
      <c r="L108" s="150">
        <v>22</v>
      </c>
      <c r="M108" s="150">
        <v>68</v>
      </c>
      <c r="N108" s="150">
        <v>0</v>
      </c>
      <c r="O108" s="171">
        <v>722</v>
      </c>
      <c r="P108" s="217">
        <v>100</v>
      </c>
      <c r="Q108" s="217">
        <v>2.826379542395693</v>
      </c>
      <c r="R108" s="217">
        <v>75.639300134589504</v>
      </c>
      <c r="S108" s="217">
        <v>0.26917900403768508</v>
      </c>
      <c r="T108" s="217">
        <v>9.1520861372812909</v>
      </c>
      <c r="U108" s="217">
        <v>0</v>
      </c>
      <c r="V108" s="217">
        <v>0</v>
      </c>
      <c r="W108" s="217">
        <v>0</v>
      </c>
      <c r="X108" s="217">
        <v>0</v>
      </c>
      <c r="Y108" s="217">
        <v>0</v>
      </c>
      <c r="Z108" s="217">
        <v>2.9609690444145356</v>
      </c>
      <c r="AA108" s="217">
        <v>9.1520861372812909</v>
      </c>
      <c r="AB108" s="217">
        <v>0</v>
      </c>
      <c r="AC108" s="218">
        <v>97.173620457604301</v>
      </c>
    </row>
    <row r="109" spans="1:29" x14ac:dyDescent="0.3">
      <c r="A109" s="87" t="s">
        <v>153</v>
      </c>
      <c r="B109" s="88">
        <v>757</v>
      </c>
      <c r="C109" s="150">
        <v>23</v>
      </c>
      <c r="D109" s="150">
        <v>515</v>
      </c>
      <c r="E109" s="150">
        <v>4</v>
      </c>
      <c r="F109" s="150">
        <v>128</v>
      </c>
      <c r="G109" s="150">
        <v>0</v>
      </c>
      <c r="H109" s="150">
        <v>0</v>
      </c>
      <c r="I109" s="150">
        <v>0</v>
      </c>
      <c r="J109" s="150">
        <v>0</v>
      </c>
      <c r="K109" s="150">
        <v>1</v>
      </c>
      <c r="L109" s="150">
        <v>11</v>
      </c>
      <c r="M109" s="150">
        <v>72</v>
      </c>
      <c r="N109" s="150">
        <v>3</v>
      </c>
      <c r="O109" s="171">
        <v>734</v>
      </c>
      <c r="P109" s="217">
        <v>100</v>
      </c>
      <c r="Q109" s="217">
        <v>3.0383091149273449</v>
      </c>
      <c r="R109" s="217">
        <v>68.031704095112289</v>
      </c>
      <c r="S109" s="217">
        <v>0.52840158520475566</v>
      </c>
      <c r="T109" s="217">
        <v>16.908850726552181</v>
      </c>
      <c r="U109" s="217">
        <v>0</v>
      </c>
      <c r="V109" s="217">
        <v>0</v>
      </c>
      <c r="W109" s="217">
        <v>0</v>
      </c>
      <c r="X109" s="217">
        <v>0</v>
      </c>
      <c r="Y109" s="217">
        <v>0.13210039630118892</v>
      </c>
      <c r="Z109" s="217">
        <v>1.4531043593130779</v>
      </c>
      <c r="AA109" s="217">
        <v>9.5112285336855997</v>
      </c>
      <c r="AB109" s="217">
        <v>0.39630118890356669</v>
      </c>
      <c r="AC109" s="218">
        <v>96.961690885072656</v>
      </c>
    </row>
    <row r="110" spans="1:29" x14ac:dyDescent="0.3">
      <c r="A110" s="87" t="s">
        <v>154</v>
      </c>
      <c r="B110" s="88">
        <v>528</v>
      </c>
      <c r="C110" s="150">
        <v>6</v>
      </c>
      <c r="D110" s="150">
        <v>430</v>
      </c>
      <c r="E110" s="150">
        <v>7</v>
      </c>
      <c r="F110" s="150">
        <v>27</v>
      </c>
      <c r="G110" s="150">
        <v>0</v>
      </c>
      <c r="H110" s="150">
        <v>0</v>
      </c>
      <c r="I110" s="150">
        <v>0</v>
      </c>
      <c r="J110" s="150">
        <v>1</v>
      </c>
      <c r="K110" s="150">
        <v>1</v>
      </c>
      <c r="L110" s="150">
        <v>13</v>
      </c>
      <c r="M110" s="150">
        <v>41</v>
      </c>
      <c r="N110" s="150">
        <v>2</v>
      </c>
      <c r="O110" s="171">
        <v>522</v>
      </c>
      <c r="P110" s="217">
        <v>100</v>
      </c>
      <c r="Q110" s="217">
        <v>1.1363636363636365</v>
      </c>
      <c r="R110" s="217">
        <v>81.439393939393938</v>
      </c>
      <c r="S110" s="217">
        <v>1.3257575757575757</v>
      </c>
      <c r="T110" s="217">
        <v>5.1136363636363642</v>
      </c>
      <c r="U110" s="217">
        <v>0</v>
      </c>
      <c r="V110" s="217">
        <v>0</v>
      </c>
      <c r="W110" s="217">
        <v>0</v>
      </c>
      <c r="X110" s="217">
        <v>0.18939393939393939</v>
      </c>
      <c r="Y110" s="217">
        <v>0.18939393939393939</v>
      </c>
      <c r="Z110" s="217">
        <v>2.4621212121212119</v>
      </c>
      <c r="AA110" s="217">
        <v>7.7651515151515156</v>
      </c>
      <c r="AB110" s="217">
        <v>0.37878787878787878</v>
      </c>
      <c r="AC110" s="218">
        <v>98.86363636363636</v>
      </c>
    </row>
    <row r="111" spans="1:29" x14ac:dyDescent="0.3">
      <c r="A111" s="87" t="s">
        <v>155</v>
      </c>
      <c r="B111" s="88">
        <v>861</v>
      </c>
      <c r="C111" s="150">
        <v>31</v>
      </c>
      <c r="D111" s="150">
        <v>536</v>
      </c>
      <c r="E111" s="150">
        <v>7</v>
      </c>
      <c r="F111" s="150">
        <v>171</v>
      </c>
      <c r="G111" s="150">
        <v>3</v>
      </c>
      <c r="H111" s="150">
        <v>0</v>
      </c>
      <c r="I111" s="150">
        <v>0</v>
      </c>
      <c r="J111" s="150">
        <v>0</v>
      </c>
      <c r="K111" s="150">
        <v>9</v>
      </c>
      <c r="L111" s="150">
        <v>32</v>
      </c>
      <c r="M111" s="150">
        <v>72</v>
      </c>
      <c r="N111" s="150">
        <v>0</v>
      </c>
      <c r="O111" s="171">
        <v>830</v>
      </c>
      <c r="P111" s="217">
        <v>100</v>
      </c>
      <c r="Q111" s="217">
        <v>3.6004645760743323</v>
      </c>
      <c r="R111" s="217">
        <v>62.253193960511034</v>
      </c>
      <c r="S111" s="217">
        <v>0.81300813008130091</v>
      </c>
      <c r="T111" s="217">
        <v>19.860627177700348</v>
      </c>
      <c r="U111" s="217">
        <v>0.34843205574912894</v>
      </c>
      <c r="V111" s="217">
        <v>0</v>
      </c>
      <c r="W111" s="217">
        <v>0</v>
      </c>
      <c r="X111" s="217">
        <v>0</v>
      </c>
      <c r="Y111" s="217">
        <v>1.0452961672473868</v>
      </c>
      <c r="Z111" s="217">
        <v>3.7166085946573753</v>
      </c>
      <c r="AA111" s="217">
        <v>8.3623693379790947</v>
      </c>
      <c r="AB111" s="217">
        <v>0</v>
      </c>
      <c r="AC111" s="218">
        <v>96.39953542392567</v>
      </c>
    </row>
    <row r="112" spans="1:29" x14ac:dyDescent="0.3">
      <c r="A112" s="87" t="s">
        <v>156</v>
      </c>
      <c r="B112" s="88">
        <v>832</v>
      </c>
      <c r="C112" s="150">
        <v>37</v>
      </c>
      <c r="D112" s="150">
        <v>523</v>
      </c>
      <c r="E112" s="150">
        <v>3</v>
      </c>
      <c r="F112" s="150">
        <v>170</v>
      </c>
      <c r="G112" s="150">
        <v>1</v>
      </c>
      <c r="H112" s="150">
        <v>0</v>
      </c>
      <c r="I112" s="150">
        <v>0</v>
      </c>
      <c r="J112" s="150">
        <v>0</v>
      </c>
      <c r="K112" s="150">
        <v>12</v>
      </c>
      <c r="L112" s="150">
        <v>20</v>
      </c>
      <c r="M112" s="150">
        <v>65</v>
      </c>
      <c r="N112" s="150">
        <v>1</v>
      </c>
      <c r="O112" s="171">
        <v>795</v>
      </c>
      <c r="P112" s="217">
        <v>100</v>
      </c>
      <c r="Q112" s="217">
        <v>4.447115384615385</v>
      </c>
      <c r="R112" s="217">
        <v>62.860576923076927</v>
      </c>
      <c r="S112" s="217">
        <v>0.36057692307692307</v>
      </c>
      <c r="T112" s="217">
        <v>20.432692307692307</v>
      </c>
      <c r="U112" s="217">
        <v>0.1201923076923077</v>
      </c>
      <c r="V112" s="217">
        <v>0</v>
      </c>
      <c r="W112" s="217">
        <v>0</v>
      </c>
      <c r="X112" s="217">
        <v>0</v>
      </c>
      <c r="Y112" s="217">
        <v>1.4423076923076923</v>
      </c>
      <c r="Z112" s="217">
        <v>2.4038461538461542</v>
      </c>
      <c r="AA112" s="217">
        <v>7.8125</v>
      </c>
      <c r="AB112" s="217">
        <v>0.1201923076923077</v>
      </c>
      <c r="AC112" s="218">
        <v>95.552884615384613</v>
      </c>
    </row>
    <row r="113" spans="1:29" x14ac:dyDescent="0.3">
      <c r="A113" s="87" t="s">
        <v>157</v>
      </c>
      <c r="B113" s="88">
        <v>639</v>
      </c>
      <c r="C113" s="150">
        <v>16</v>
      </c>
      <c r="D113" s="150">
        <v>486</v>
      </c>
      <c r="E113" s="150">
        <v>1</v>
      </c>
      <c r="F113" s="150">
        <v>54</v>
      </c>
      <c r="G113" s="150">
        <v>0</v>
      </c>
      <c r="H113" s="150">
        <v>0</v>
      </c>
      <c r="I113" s="150">
        <v>0</v>
      </c>
      <c r="J113" s="150">
        <v>1</v>
      </c>
      <c r="K113" s="150">
        <v>14</v>
      </c>
      <c r="L113" s="150">
        <v>17</v>
      </c>
      <c r="M113" s="150">
        <v>49</v>
      </c>
      <c r="N113" s="150">
        <v>1</v>
      </c>
      <c r="O113" s="171">
        <v>623</v>
      </c>
      <c r="P113" s="217">
        <v>100</v>
      </c>
      <c r="Q113" s="217">
        <v>2.5039123630672928</v>
      </c>
      <c r="R113" s="217">
        <v>76.056338028169009</v>
      </c>
      <c r="S113" s="217">
        <v>0.1564945226917058</v>
      </c>
      <c r="T113" s="217">
        <v>8.4507042253521121</v>
      </c>
      <c r="U113" s="217">
        <v>0</v>
      </c>
      <c r="V113" s="217">
        <v>0</v>
      </c>
      <c r="W113" s="217">
        <v>0</v>
      </c>
      <c r="X113" s="217">
        <v>0.1564945226917058</v>
      </c>
      <c r="Y113" s="217">
        <v>2.1909233176838812</v>
      </c>
      <c r="Z113" s="217">
        <v>2.6604068857589982</v>
      </c>
      <c r="AA113" s="217">
        <v>7.6682316118935834</v>
      </c>
      <c r="AB113" s="217">
        <v>0.1564945226917058</v>
      </c>
      <c r="AC113" s="218">
        <v>97.4960876369327</v>
      </c>
    </row>
    <row r="114" spans="1:29" x14ac:dyDescent="0.3">
      <c r="A114" s="87" t="s">
        <v>158</v>
      </c>
      <c r="B114" s="88">
        <v>460</v>
      </c>
      <c r="C114" s="150">
        <v>7</v>
      </c>
      <c r="D114" s="150">
        <v>378</v>
      </c>
      <c r="E114" s="150">
        <v>4</v>
      </c>
      <c r="F114" s="150">
        <v>36</v>
      </c>
      <c r="G114" s="150">
        <v>0</v>
      </c>
      <c r="H114" s="150">
        <v>0</v>
      </c>
      <c r="I114" s="150">
        <v>0</v>
      </c>
      <c r="J114" s="150">
        <v>1</v>
      </c>
      <c r="K114" s="150">
        <v>2</v>
      </c>
      <c r="L114" s="150">
        <v>6</v>
      </c>
      <c r="M114" s="150">
        <v>25</v>
      </c>
      <c r="N114" s="150">
        <v>1</v>
      </c>
      <c r="O114" s="171">
        <v>453</v>
      </c>
      <c r="P114" s="217">
        <v>100</v>
      </c>
      <c r="Q114" s="217">
        <v>1.5217391304347827</v>
      </c>
      <c r="R114" s="217">
        <v>82.173913043478265</v>
      </c>
      <c r="S114" s="217">
        <v>0.86956521739130432</v>
      </c>
      <c r="T114" s="217">
        <v>7.8260869565217401</v>
      </c>
      <c r="U114" s="217">
        <v>0</v>
      </c>
      <c r="V114" s="217">
        <v>0</v>
      </c>
      <c r="W114" s="217">
        <v>0</v>
      </c>
      <c r="X114" s="217">
        <v>0.21739130434782608</v>
      </c>
      <c r="Y114" s="217">
        <v>0.43478260869565216</v>
      </c>
      <c r="Z114" s="217">
        <v>1.3043478260869565</v>
      </c>
      <c r="AA114" s="217">
        <v>5.4347826086956523</v>
      </c>
      <c r="AB114" s="217">
        <v>0.21739130434782608</v>
      </c>
      <c r="AC114" s="218">
        <v>98.478260869565219</v>
      </c>
    </row>
    <row r="115" spans="1:29" x14ac:dyDescent="0.3">
      <c r="A115" s="87" t="s">
        <v>159</v>
      </c>
      <c r="B115" s="88">
        <v>576</v>
      </c>
      <c r="C115" s="150">
        <v>17</v>
      </c>
      <c r="D115" s="150">
        <v>444</v>
      </c>
      <c r="E115" s="150">
        <v>3</v>
      </c>
      <c r="F115" s="150">
        <v>44</v>
      </c>
      <c r="G115" s="150">
        <v>1</v>
      </c>
      <c r="H115" s="150">
        <v>0</v>
      </c>
      <c r="I115" s="150">
        <v>0</v>
      </c>
      <c r="J115" s="150">
        <v>2</v>
      </c>
      <c r="K115" s="150">
        <v>0</v>
      </c>
      <c r="L115" s="150">
        <v>18</v>
      </c>
      <c r="M115" s="150">
        <v>47</v>
      </c>
      <c r="N115" s="150">
        <v>0</v>
      </c>
      <c r="O115" s="171">
        <v>559</v>
      </c>
      <c r="P115" s="217">
        <v>100</v>
      </c>
      <c r="Q115" s="217">
        <v>2.9513888888888888</v>
      </c>
      <c r="R115" s="217">
        <v>77.083333333333343</v>
      </c>
      <c r="S115" s="217">
        <v>0.52083333333333326</v>
      </c>
      <c r="T115" s="217">
        <v>7.6388888888888893</v>
      </c>
      <c r="U115" s="217">
        <v>0.1736111111111111</v>
      </c>
      <c r="V115" s="217">
        <v>0</v>
      </c>
      <c r="W115" s="217">
        <v>0</v>
      </c>
      <c r="X115" s="217">
        <v>0.34722222222222221</v>
      </c>
      <c r="Y115" s="217">
        <v>0</v>
      </c>
      <c r="Z115" s="217">
        <v>3.125</v>
      </c>
      <c r="AA115" s="217">
        <v>8.1597222222222232</v>
      </c>
      <c r="AB115" s="217">
        <v>0</v>
      </c>
      <c r="AC115" s="218">
        <v>97.048611111111114</v>
      </c>
    </row>
    <row r="116" spans="1:29" x14ac:dyDescent="0.3">
      <c r="A116" s="87" t="s">
        <v>160</v>
      </c>
      <c r="B116" s="88">
        <v>632</v>
      </c>
      <c r="C116" s="150">
        <v>11</v>
      </c>
      <c r="D116" s="150">
        <v>491</v>
      </c>
      <c r="E116" s="150">
        <v>6</v>
      </c>
      <c r="F116" s="150">
        <v>47</v>
      </c>
      <c r="G116" s="150">
        <v>1</v>
      </c>
      <c r="H116" s="150">
        <v>0</v>
      </c>
      <c r="I116" s="150">
        <v>0</v>
      </c>
      <c r="J116" s="150">
        <v>0</v>
      </c>
      <c r="K116" s="150">
        <v>1</v>
      </c>
      <c r="L116" s="150">
        <v>15</v>
      </c>
      <c r="M116" s="150">
        <v>59</v>
      </c>
      <c r="N116" s="150">
        <v>1</v>
      </c>
      <c r="O116" s="171">
        <v>621</v>
      </c>
      <c r="P116" s="217">
        <v>100</v>
      </c>
      <c r="Q116" s="217">
        <v>1.740506329113924</v>
      </c>
      <c r="R116" s="217">
        <v>77.689873417721529</v>
      </c>
      <c r="S116" s="217">
        <v>0.949367088607595</v>
      </c>
      <c r="T116" s="217">
        <v>7.4367088607594933</v>
      </c>
      <c r="U116" s="217">
        <v>0.15822784810126583</v>
      </c>
      <c r="V116" s="217">
        <v>0</v>
      </c>
      <c r="W116" s="217">
        <v>0</v>
      </c>
      <c r="X116" s="217">
        <v>0</v>
      </c>
      <c r="Y116" s="217">
        <v>0.15822784810126583</v>
      </c>
      <c r="Z116" s="217">
        <v>2.3734177215189876</v>
      </c>
      <c r="AA116" s="217">
        <v>9.3354430379746827</v>
      </c>
      <c r="AB116" s="217">
        <v>0.15822784810126583</v>
      </c>
      <c r="AC116" s="218">
        <v>98.259493670886073</v>
      </c>
    </row>
    <row r="117" spans="1:29" x14ac:dyDescent="0.3">
      <c r="A117" s="87" t="s">
        <v>161</v>
      </c>
      <c r="B117" s="88">
        <v>605</v>
      </c>
      <c r="C117" s="150">
        <v>9</v>
      </c>
      <c r="D117" s="150">
        <v>313</v>
      </c>
      <c r="E117" s="150">
        <v>4</v>
      </c>
      <c r="F117" s="150">
        <v>100</v>
      </c>
      <c r="G117" s="150">
        <v>0</v>
      </c>
      <c r="H117" s="150">
        <v>0</v>
      </c>
      <c r="I117" s="150">
        <v>0</v>
      </c>
      <c r="J117" s="150">
        <v>5</v>
      </c>
      <c r="K117" s="150">
        <v>91</v>
      </c>
      <c r="L117" s="150">
        <v>17</v>
      </c>
      <c r="M117" s="150">
        <v>62</v>
      </c>
      <c r="N117" s="150">
        <v>4</v>
      </c>
      <c r="O117" s="171">
        <v>596</v>
      </c>
      <c r="P117" s="217">
        <v>100</v>
      </c>
      <c r="Q117" s="217">
        <v>1.4876033057851239</v>
      </c>
      <c r="R117" s="217">
        <v>51.735537190082646</v>
      </c>
      <c r="S117" s="217">
        <v>0.66115702479338845</v>
      </c>
      <c r="T117" s="217">
        <v>16.528925619834713</v>
      </c>
      <c r="U117" s="217">
        <v>0</v>
      </c>
      <c r="V117" s="217">
        <v>0</v>
      </c>
      <c r="W117" s="217">
        <v>0</v>
      </c>
      <c r="X117" s="217">
        <v>0.82644628099173556</v>
      </c>
      <c r="Y117" s="217">
        <v>15.041322314049587</v>
      </c>
      <c r="Z117" s="217">
        <v>2.8099173553719008</v>
      </c>
      <c r="AA117" s="217">
        <v>10.24793388429752</v>
      </c>
      <c r="AB117" s="217">
        <v>0.66115702479338845</v>
      </c>
      <c r="AC117" s="218">
        <v>98.512396694214871</v>
      </c>
    </row>
    <row r="118" spans="1:29" x14ac:dyDescent="0.3">
      <c r="A118" s="87" t="s">
        <v>162</v>
      </c>
      <c r="B118" s="88">
        <v>697</v>
      </c>
      <c r="C118" s="150">
        <v>14</v>
      </c>
      <c r="D118" s="150">
        <v>575</v>
      </c>
      <c r="E118" s="150">
        <v>9</v>
      </c>
      <c r="F118" s="150">
        <v>34</v>
      </c>
      <c r="G118" s="150">
        <v>0</v>
      </c>
      <c r="H118" s="150">
        <v>0</v>
      </c>
      <c r="I118" s="150">
        <v>0</v>
      </c>
      <c r="J118" s="150">
        <v>0</v>
      </c>
      <c r="K118" s="150">
        <v>2</v>
      </c>
      <c r="L118" s="150">
        <v>11</v>
      </c>
      <c r="M118" s="150">
        <v>52</v>
      </c>
      <c r="N118" s="150">
        <v>0</v>
      </c>
      <c r="O118" s="171">
        <v>683</v>
      </c>
      <c r="P118" s="217">
        <v>100</v>
      </c>
      <c r="Q118" s="217">
        <v>2.0086083213773311</v>
      </c>
      <c r="R118" s="217">
        <v>82.496413199426115</v>
      </c>
      <c r="S118" s="217">
        <v>1.2912482065997131</v>
      </c>
      <c r="T118" s="217">
        <v>4.8780487804878048</v>
      </c>
      <c r="U118" s="217">
        <v>0</v>
      </c>
      <c r="V118" s="217">
        <v>0</v>
      </c>
      <c r="W118" s="217">
        <v>0</v>
      </c>
      <c r="X118" s="217">
        <v>0</v>
      </c>
      <c r="Y118" s="217">
        <v>0.28694404591104739</v>
      </c>
      <c r="Z118" s="217">
        <v>1.5781922525107603</v>
      </c>
      <c r="AA118" s="217">
        <v>7.4605451936872305</v>
      </c>
      <c r="AB118" s="217">
        <v>0</v>
      </c>
      <c r="AC118" s="218">
        <v>97.991391678622662</v>
      </c>
    </row>
    <row r="119" spans="1:29" x14ac:dyDescent="0.3">
      <c r="A119" s="87" t="s">
        <v>163</v>
      </c>
      <c r="B119" s="88">
        <v>570</v>
      </c>
      <c r="C119" s="150">
        <v>15</v>
      </c>
      <c r="D119" s="150">
        <v>448</v>
      </c>
      <c r="E119" s="150">
        <v>7</v>
      </c>
      <c r="F119" s="150">
        <v>26</v>
      </c>
      <c r="G119" s="150">
        <v>1</v>
      </c>
      <c r="H119" s="150">
        <v>0</v>
      </c>
      <c r="I119" s="150">
        <v>0</v>
      </c>
      <c r="J119" s="150">
        <v>0</v>
      </c>
      <c r="K119" s="150">
        <v>5</v>
      </c>
      <c r="L119" s="150">
        <v>12</v>
      </c>
      <c r="M119" s="150">
        <v>56</v>
      </c>
      <c r="N119" s="150">
        <v>0</v>
      </c>
      <c r="O119" s="171">
        <v>555</v>
      </c>
      <c r="P119" s="217">
        <v>100</v>
      </c>
      <c r="Q119" s="217">
        <v>2.6315789473684208</v>
      </c>
      <c r="R119" s="217">
        <v>78.596491228070178</v>
      </c>
      <c r="S119" s="217">
        <v>1.2280701754385965</v>
      </c>
      <c r="T119" s="217">
        <v>4.5614035087719298</v>
      </c>
      <c r="U119" s="217">
        <v>0.17543859649122806</v>
      </c>
      <c r="V119" s="217">
        <v>0</v>
      </c>
      <c r="W119" s="217">
        <v>0</v>
      </c>
      <c r="X119" s="217">
        <v>0</v>
      </c>
      <c r="Y119" s="217">
        <v>0.8771929824561403</v>
      </c>
      <c r="Z119" s="217">
        <v>2.1052631578947367</v>
      </c>
      <c r="AA119" s="217">
        <v>9.8245614035087723</v>
      </c>
      <c r="AB119" s="217">
        <v>0</v>
      </c>
      <c r="AC119" s="218">
        <v>97.368421052631575</v>
      </c>
    </row>
    <row r="120" spans="1:29" x14ac:dyDescent="0.3">
      <c r="A120" s="87" t="s">
        <v>164</v>
      </c>
      <c r="B120" s="88">
        <v>517</v>
      </c>
      <c r="C120" s="150">
        <v>9</v>
      </c>
      <c r="D120" s="150">
        <v>419</v>
      </c>
      <c r="E120" s="150">
        <v>8</v>
      </c>
      <c r="F120" s="150">
        <v>32</v>
      </c>
      <c r="G120" s="150">
        <v>0</v>
      </c>
      <c r="H120" s="150">
        <v>0</v>
      </c>
      <c r="I120" s="150">
        <v>0</v>
      </c>
      <c r="J120" s="150">
        <v>1</v>
      </c>
      <c r="K120" s="150">
        <v>5</v>
      </c>
      <c r="L120" s="150">
        <v>7</v>
      </c>
      <c r="M120" s="150">
        <v>35</v>
      </c>
      <c r="N120" s="150">
        <v>1</v>
      </c>
      <c r="O120" s="171">
        <v>508</v>
      </c>
      <c r="P120" s="217">
        <v>100</v>
      </c>
      <c r="Q120" s="217">
        <v>1.7408123791102514</v>
      </c>
      <c r="R120" s="217">
        <v>81.044487427466152</v>
      </c>
      <c r="S120" s="217">
        <v>1.5473887814313347</v>
      </c>
      <c r="T120" s="217">
        <v>6.1895551257253389</v>
      </c>
      <c r="U120" s="217">
        <v>0</v>
      </c>
      <c r="V120" s="217">
        <v>0</v>
      </c>
      <c r="W120" s="217">
        <v>0</v>
      </c>
      <c r="X120" s="217">
        <v>0.19342359767891684</v>
      </c>
      <c r="Y120" s="217">
        <v>0.96711798839458418</v>
      </c>
      <c r="Z120" s="217">
        <v>1.3539651837524178</v>
      </c>
      <c r="AA120" s="217">
        <v>6.7698259187620886</v>
      </c>
      <c r="AB120" s="217">
        <v>0.19342359767891684</v>
      </c>
      <c r="AC120" s="218">
        <v>98.259187620889747</v>
      </c>
    </row>
    <row r="121" spans="1:29" x14ac:dyDescent="0.3">
      <c r="A121" s="87" t="s">
        <v>165</v>
      </c>
      <c r="B121" s="88">
        <v>651</v>
      </c>
      <c r="C121" s="150">
        <v>13</v>
      </c>
      <c r="D121" s="150">
        <v>509</v>
      </c>
      <c r="E121" s="150">
        <v>3</v>
      </c>
      <c r="F121" s="150">
        <v>57</v>
      </c>
      <c r="G121" s="150">
        <v>0</v>
      </c>
      <c r="H121" s="150">
        <v>0</v>
      </c>
      <c r="I121" s="150">
        <v>0</v>
      </c>
      <c r="J121" s="150">
        <v>0</v>
      </c>
      <c r="K121" s="150">
        <v>2</v>
      </c>
      <c r="L121" s="150">
        <v>15</v>
      </c>
      <c r="M121" s="150">
        <v>52</v>
      </c>
      <c r="N121" s="150">
        <v>0</v>
      </c>
      <c r="O121" s="171">
        <v>638</v>
      </c>
      <c r="P121" s="217">
        <v>100</v>
      </c>
      <c r="Q121" s="217">
        <v>1.9969278033794162</v>
      </c>
      <c r="R121" s="217">
        <v>78.187403993855611</v>
      </c>
      <c r="S121" s="217">
        <v>0.46082949308755761</v>
      </c>
      <c r="T121" s="217">
        <v>8.7557603686635943</v>
      </c>
      <c r="U121" s="217">
        <v>0</v>
      </c>
      <c r="V121" s="217">
        <v>0</v>
      </c>
      <c r="W121" s="217">
        <v>0</v>
      </c>
      <c r="X121" s="217">
        <v>0</v>
      </c>
      <c r="Y121" s="217">
        <v>0.30721966205837176</v>
      </c>
      <c r="Z121" s="217">
        <v>2.3041474654377883</v>
      </c>
      <c r="AA121" s="217">
        <v>7.9877112135176649</v>
      </c>
      <c r="AB121" s="217">
        <v>0</v>
      </c>
      <c r="AC121" s="218">
        <v>98.003072196620593</v>
      </c>
    </row>
    <row r="122" spans="1:29" x14ac:dyDescent="0.3">
      <c r="A122" s="87" t="s">
        <v>166</v>
      </c>
      <c r="B122" s="88">
        <v>658</v>
      </c>
      <c r="C122" s="150">
        <v>13</v>
      </c>
      <c r="D122" s="150">
        <v>454</v>
      </c>
      <c r="E122" s="150">
        <v>25</v>
      </c>
      <c r="F122" s="150">
        <v>104</v>
      </c>
      <c r="G122" s="150">
        <v>2</v>
      </c>
      <c r="H122" s="150">
        <v>0</v>
      </c>
      <c r="I122" s="150">
        <v>0</v>
      </c>
      <c r="J122" s="150">
        <v>1</v>
      </c>
      <c r="K122" s="150">
        <v>7</v>
      </c>
      <c r="L122" s="150">
        <v>14</v>
      </c>
      <c r="M122" s="150">
        <v>35</v>
      </c>
      <c r="N122" s="150">
        <v>3</v>
      </c>
      <c r="O122" s="171">
        <v>645</v>
      </c>
      <c r="P122" s="217">
        <v>100</v>
      </c>
      <c r="Q122" s="217">
        <v>1.9756838905775076</v>
      </c>
      <c r="R122" s="217">
        <v>68.996960486322195</v>
      </c>
      <c r="S122" s="217">
        <v>3.7993920972644375</v>
      </c>
      <c r="T122" s="217">
        <v>15.805471124620061</v>
      </c>
      <c r="U122" s="217">
        <v>0.303951367781155</v>
      </c>
      <c r="V122" s="217">
        <v>0</v>
      </c>
      <c r="W122" s="217">
        <v>0</v>
      </c>
      <c r="X122" s="217">
        <v>0.1519756838905775</v>
      </c>
      <c r="Y122" s="217">
        <v>1.0638297872340425</v>
      </c>
      <c r="Z122" s="217">
        <v>2.1276595744680851</v>
      </c>
      <c r="AA122" s="217">
        <v>5.3191489361702127</v>
      </c>
      <c r="AB122" s="217">
        <v>0.45592705167173248</v>
      </c>
      <c r="AC122" s="218">
        <v>98.0243161094225</v>
      </c>
    </row>
    <row r="123" spans="1:29" x14ac:dyDescent="0.3">
      <c r="A123" s="87" t="s">
        <v>167</v>
      </c>
      <c r="B123" s="88">
        <v>687</v>
      </c>
      <c r="C123" s="150">
        <v>18</v>
      </c>
      <c r="D123" s="150">
        <v>515</v>
      </c>
      <c r="E123" s="150">
        <v>10</v>
      </c>
      <c r="F123" s="150">
        <v>61</v>
      </c>
      <c r="G123" s="150">
        <v>0</v>
      </c>
      <c r="H123" s="150">
        <v>0</v>
      </c>
      <c r="I123" s="150">
        <v>0</v>
      </c>
      <c r="J123" s="150">
        <v>2</v>
      </c>
      <c r="K123" s="150">
        <v>2</v>
      </c>
      <c r="L123" s="150">
        <v>17</v>
      </c>
      <c r="M123" s="150">
        <v>61</v>
      </c>
      <c r="N123" s="150">
        <v>1</v>
      </c>
      <c r="O123" s="171">
        <v>669</v>
      </c>
      <c r="P123" s="217">
        <v>100</v>
      </c>
      <c r="Q123" s="217">
        <v>2.6200873362445414</v>
      </c>
      <c r="R123" s="217">
        <v>74.96360989810772</v>
      </c>
      <c r="S123" s="217">
        <v>1.4556040756914119</v>
      </c>
      <c r="T123" s="217">
        <v>8.8791848617176115</v>
      </c>
      <c r="U123" s="217">
        <v>0</v>
      </c>
      <c r="V123" s="217">
        <v>0</v>
      </c>
      <c r="W123" s="217">
        <v>0</v>
      </c>
      <c r="X123" s="217">
        <v>0.29112081513828242</v>
      </c>
      <c r="Y123" s="217">
        <v>0.29112081513828242</v>
      </c>
      <c r="Z123" s="217">
        <v>2.4745269286754001</v>
      </c>
      <c r="AA123" s="217">
        <v>8.8791848617176115</v>
      </c>
      <c r="AB123" s="217">
        <v>0.14556040756914121</v>
      </c>
      <c r="AC123" s="218">
        <v>97.379912663755462</v>
      </c>
    </row>
    <row r="124" spans="1:29" x14ac:dyDescent="0.3">
      <c r="A124" s="87" t="s">
        <v>168</v>
      </c>
      <c r="B124" s="88">
        <v>545</v>
      </c>
      <c r="C124" s="150">
        <v>10</v>
      </c>
      <c r="D124" s="150">
        <v>378</v>
      </c>
      <c r="E124" s="150">
        <v>2</v>
      </c>
      <c r="F124" s="150">
        <v>88</v>
      </c>
      <c r="G124" s="150">
        <v>1</v>
      </c>
      <c r="H124" s="150">
        <v>0</v>
      </c>
      <c r="I124" s="150">
        <v>0</v>
      </c>
      <c r="J124" s="150">
        <v>2</v>
      </c>
      <c r="K124" s="150">
        <v>1</v>
      </c>
      <c r="L124" s="150">
        <v>12</v>
      </c>
      <c r="M124" s="150">
        <v>51</v>
      </c>
      <c r="N124" s="150">
        <v>0</v>
      </c>
      <c r="O124" s="171">
        <v>535</v>
      </c>
      <c r="P124" s="217">
        <v>100</v>
      </c>
      <c r="Q124" s="217">
        <v>1.834862385321101</v>
      </c>
      <c r="R124" s="217">
        <v>69.357798165137623</v>
      </c>
      <c r="S124" s="217">
        <v>0.3669724770642202</v>
      </c>
      <c r="T124" s="217">
        <v>16.146788990825691</v>
      </c>
      <c r="U124" s="217">
        <v>0.1834862385321101</v>
      </c>
      <c r="V124" s="217">
        <v>0</v>
      </c>
      <c r="W124" s="217">
        <v>0</v>
      </c>
      <c r="X124" s="217">
        <v>0.3669724770642202</v>
      </c>
      <c r="Y124" s="217">
        <v>0.1834862385321101</v>
      </c>
      <c r="Z124" s="217">
        <v>2.2018348623853212</v>
      </c>
      <c r="AA124" s="217">
        <v>9.3577981651376145</v>
      </c>
      <c r="AB124" s="217">
        <v>0</v>
      </c>
      <c r="AC124" s="218">
        <v>98.165137614678898</v>
      </c>
    </row>
    <row r="125" spans="1:29" x14ac:dyDescent="0.3">
      <c r="A125" s="87" t="s">
        <v>169</v>
      </c>
      <c r="B125" s="88">
        <v>581</v>
      </c>
      <c r="C125" s="150">
        <v>14</v>
      </c>
      <c r="D125" s="150">
        <v>452</v>
      </c>
      <c r="E125" s="150">
        <v>4</v>
      </c>
      <c r="F125" s="150">
        <v>33</v>
      </c>
      <c r="G125" s="150">
        <v>0</v>
      </c>
      <c r="H125" s="150">
        <v>0</v>
      </c>
      <c r="I125" s="150">
        <v>0</v>
      </c>
      <c r="J125" s="150">
        <v>0</v>
      </c>
      <c r="K125" s="150">
        <v>0</v>
      </c>
      <c r="L125" s="150">
        <v>20</v>
      </c>
      <c r="M125" s="150">
        <v>58</v>
      </c>
      <c r="N125" s="150">
        <v>0</v>
      </c>
      <c r="O125" s="171">
        <v>567</v>
      </c>
      <c r="P125" s="217">
        <v>100</v>
      </c>
      <c r="Q125" s="217">
        <v>2.4096385542168677</v>
      </c>
      <c r="R125" s="217">
        <v>77.796901893287441</v>
      </c>
      <c r="S125" s="217">
        <v>0.6884681583476765</v>
      </c>
      <c r="T125" s="217">
        <v>5.6798623063683307</v>
      </c>
      <c r="U125" s="217">
        <v>0</v>
      </c>
      <c r="V125" s="217">
        <v>0</v>
      </c>
      <c r="W125" s="217">
        <v>0</v>
      </c>
      <c r="X125" s="217">
        <v>0</v>
      </c>
      <c r="Y125" s="217">
        <v>0</v>
      </c>
      <c r="Z125" s="217">
        <v>3.4423407917383817</v>
      </c>
      <c r="AA125" s="217">
        <v>9.9827882960413081</v>
      </c>
      <c r="AB125" s="217">
        <v>0</v>
      </c>
      <c r="AC125" s="218">
        <v>97.590361445783131</v>
      </c>
    </row>
    <row r="126" spans="1:29" x14ac:dyDescent="0.3">
      <c r="A126" s="87" t="s">
        <v>170</v>
      </c>
      <c r="B126" s="88">
        <v>615</v>
      </c>
      <c r="C126" s="150">
        <v>11</v>
      </c>
      <c r="D126" s="150">
        <v>405</v>
      </c>
      <c r="E126" s="150">
        <v>3</v>
      </c>
      <c r="F126" s="150">
        <v>122</v>
      </c>
      <c r="G126" s="150">
        <v>0</v>
      </c>
      <c r="H126" s="150">
        <v>0</v>
      </c>
      <c r="I126" s="150">
        <v>0</v>
      </c>
      <c r="J126" s="150">
        <v>1</v>
      </c>
      <c r="K126" s="150">
        <v>5</v>
      </c>
      <c r="L126" s="150">
        <v>13</v>
      </c>
      <c r="M126" s="150">
        <v>54</v>
      </c>
      <c r="N126" s="150">
        <v>1</v>
      </c>
      <c r="O126" s="171">
        <v>604</v>
      </c>
      <c r="P126" s="217">
        <v>100</v>
      </c>
      <c r="Q126" s="217">
        <v>1.788617886178862</v>
      </c>
      <c r="R126" s="217">
        <v>65.853658536585371</v>
      </c>
      <c r="S126" s="217">
        <v>0.48780487804878048</v>
      </c>
      <c r="T126" s="217">
        <v>19.837398373983739</v>
      </c>
      <c r="U126" s="217">
        <v>0</v>
      </c>
      <c r="V126" s="217">
        <v>0</v>
      </c>
      <c r="W126" s="217">
        <v>0</v>
      </c>
      <c r="X126" s="217">
        <v>0.16260162601626016</v>
      </c>
      <c r="Y126" s="217">
        <v>0.81300813008130091</v>
      </c>
      <c r="Z126" s="217">
        <v>2.1138211382113821</v>
      </c>
      <c r="AA126" s="217">
        <v>8.7804878048780477</v>
      </c>
      <c r="AB126" s="217">
        <v>0.16260162601626016</v>
      </c>
      <c r="AC126" s="218">
        <v>98.211382113821131</v>
      </c>
    </row>
    <row r="127" spans="1:29" x14ac:dyDescent="0.3">
      <c r="A127" s="87" t="s">
        <v>171</v>
      </c>
      <c r="B127" s="88">
        <v>763</v>
      </c>
      <c r="C127" s="150">
        <v>18</v>
      </c>
      <c r="D127" s="150">
        <v>506</v>
      </c>
      <c r="E127" s="150">
        <v>7</v>
      </c>
      <c r="F127" s="150">
        <v>123</v>
      </c>
      <c r="G127" s="150">
        <v>0</v>
      </c>
      <c r="H127" s="150">
        <v>0</v>
      </c>
      <c r="I127" s="150">
        <v>0</v>
      </c>
      <c r="J127" s="150">
        <v>2</v>
      </c>
      <c r="K127" s="150">
        <v>2</v>
      </c>
      <c r="L127" s="150">
        <v>24</v>
      </c>
      <c r="M127" s="150">
        <v>81</v>
      </c>
      <c r="N127" s="150">
        <v>0</v>
      </c>
      <c r="O127" s="171">
        <v>745</v>
      </c>
      <c r="P127" s="217">
        <v>100</v>
      </c>
      <c r="Q127" s="217">
        <v>2.3591087811271296</v>
      </c>
      <c r="R127" s="217">
        <v>66.317169069462651</v>
      </c>
      <c r="S127" s="217">
        <v>0.91743119266055051</v>
      </c>
      <c r="T127" s="217">
        <v>16.120576671035387</v>
      </c>
      <c r="U127" s="217">
        <v>0</v>
      </c>
      <c r="V127" s="217">
        <v>0</v>
      </c>
      <c r="W127" s="217">
        <v>0</v>
      </c>
      <c r="X127" s="217">
        <v>0.26212319790301442</v>
      </c>
      <c r="Y127" s="217">
        <v>0.26212319790301442</v>
      </c>
      <c r="Z127" s="217">
        <v>3.1454783748361725</v>
      </c>
      <c r="AA127" s="217">
        <v>10.615989515072084</v>
      </c>
      <c r="AB127" s="217">
        <v>0</v>
      </c>
      <c r="AC127" s="218">
        <v>97.640891218872866</v>
      </c>
    </row>
    <row r="128" spans="1:29" x14ac:dyDescent="0.3">
      <c r="A128" s="87" t="s">
        <v>172</v>
      </c>
      <c r="B128" s="88">
        <v>592</v>
      </c>
      <c r="C128" s="150">
        <v>10</v>
      </c>
      <c r="D128" s="150">
        <v>425</v>
      </c>
      <c r="E128" s="150">
        <v>1</v>
      </c>
      <c r="F128" s="150">
        <v>67</v>
      </c>
      <c r="G128" s="150">
        <v>2</v>
      </c>
      <c r="H128" s="150">
        <v>0</v>
      </c>
      <c r="I128" s="150">
        <v>0</v>
      </c>
      <c r="J128" s="150">
        <v>0</v>
      </c>
      <c r="K128" s="150">
        <v>5</v>
      </c>
      <c r="L128" s="150">
        <v>22</v>
      </c>
      <c r="M128" s="150">
        <v>56</v>
      </c>
      <c r="N128" s="150">
        <v>4</v>
      </c>
      <c r="O128" s="171">
        <v>582</v>
      </c>
      <c r="P128" s="217">
        <v>100</v>
      </c>
      <c r="Q128" s="217">
        <v>1.6891891891891893</v>
      </c>
      <c r="R128" s="217">
        <v>71.790540540540533</v>
      </c>
      <c r="S128" s="217">
        <v>0.16891891891891891</v>
      </c>
      <c r="T128" s="217">
        <v>11.317567567567567</v>
      </c>
      <c r="U128" s="217">
        <v>0.33783783783783783</v>
      </c>
      <c r="V128" s="217">
        <v>0</v>
      </c>
      <c r="W128" s="217">
        <v>0</v>
      </c>
      <c r="X128" s="217">
        <v>0</v>
      </c>
      <c r="Y128" s="217">
        <v>0.84459459459459463</v>
      </c>
      <c r="Z128" s="217">
        <v>3.7162162162162162</v>
      </c>
      <c r="AA128" s="217">
        <v>9.4594594594594597</v>
      </c>
      <c r="AB128" s="217">
        <v>0.67567567567567566</v>
      </c>
      <c r="AC128" s="218">
        <v>98.310810810810807</v>
      </c>
    </row>
    <row r="129" spans="1:29" x14ac:dyDescent="0.3">
      <c r="A129" s="87" t="s">
        <v>173</v>
      </c>
      <c r="B129" s="88">
        <v>511</v>
      </c>
      <c r="C129" s="150">
        <v>5</v>
      </c>
      <c r="D129" s="150">
        <v>415</v>
      </c>
      <c r="E129" s="150">
        <v>4</v>
      </c>
      <c r="F129" s="150">
        <v>42</v>
      </c>
      <c r="G129" s="150">
        <v>1</v>
      </c>
      <c r="H129" s="150">
        <v>0</v>
      </c>
      <c r="I129" s="150">
        <v>0</v>
      </c>
      <c r="J129" s="150">
        <v>1</v>
      </c>
      <c r="K129" s="150">
        <v>2</v>
      </c>
      <c r="L129" s="150">
        <v>8</v>
      </c>
      <c r="M129" s="150">
        <v>33</v>
      </c>
      <c r="N129" s="150">
        <v>0</v>
      </c>
      <c r="O129" s="171">
        <v>506</v>
      </c>
      <c r="P129" s="217">
        <v>100</v>
      </c>
      <c r="Q129" s="217">
        <v>0.97847358121330719</v>
      </c>
      <c r="R129" s="217">
        <v>81.213307240704495</v>
      </c>
      <c r="S129" s="217">
        <v>0.78277886497064575</v>
      </c>
      <c r="T129" s="217">
        <v>8.2191780821917799</v>
      </c>
      <c r="U129" s="217">
        <v>0.19569471624266144</v>
      </c>
      <c r="V129" s="217">
        <v>0</v>
      </c>
      <c r="W129" s="217">
        <v>0</v>
      </c>
      <c r="X129" s="217">
        <v>0.19569471624266144</v>
      </c>
      <c r="Y129" s="217">
        <v>0.39138943248532287</v>
      </c>
      <c r="Z129" s="217">
        <v>1.5655577299412915</v>
      </c>
      <c r="AA129" s="217">
        <v>6.4579256360078272</v>
      </c>
      <c r="AB129" s="217">
        <v>0</v>
      </c>
      <c r="AC129" s="218">
        <v>99.021526418786692</v>
      </c>
    </row>
    <row r="130" spans="1:29" x14ac:dyDescent="0.3">
      <c r="A130" s="87" t="s">
        <v>174</v>
      </c>
      <c r="B130" s="88">
        <v>518</v>
      </c>
      <c r="C130" s="150">
        <v>15</v>
      </c>
      <c r="D130" s="150">
        <v>399</v>
      </c>
      <c r="E130" s="150">
        <v>3</v>
      </c>
      <c r="F130" s="150">
        <v>37</v>
      </c>
      <c r="G130" s="150">
        <v>0</v>
      </c>
      <c r="H130" s="150">
        <v>0</v>
      </c>
      <c r="I130" s="150">
        <v>0</v>
      </c>
      <c r="J130" s="150">
        <v>0</v>
      </c>
      <c r="K130" s="150">
        <v>0</v>
      </c>
      <c r="L130" s="150">
        <v>17</v>
      </c>
      <c r="M130" s="150">
        <v>45</v>
      </c>
      <c r="N130" s="150">
        <v>2</v>
      </c>
      <c r="O130" s="171">
        <v>503</v>
      </c>
      <c r="P130" s="217">
        <v>100</v>
      </c>
      <c r="Q130" s="217">
        <v>2.8957528957528957</v>
      </c>
      <c r="R130" s="217">
        <v>77.027027027027032</v>
      </c>
      <c r="S130" s="217">
        <v>0.5791505791505791</v>
      </c>
      <c r="T130" s="217">
        <v>7.1428571428571423</v>
      </c>
      <c r="U130" s="217">
        <v>0</v>
      </c>
      <c r="V130" s="217">
        <v>0</v>
      </c>
      <c r="W130" s="217">
        <v>0</v>
      </c>
      <c r="X130" s="217">
        <v>0</v>
      </c>
      <c r="Y130" s="217">
        <v>0</v>
      </c>
      <c r="Z130" s="217">
        <v>3.2818532818532815</v>
      </c>
      <c r="AA130" s="217">
        <v>8.6872586872586872</v>
      </c>
      <c r="AB130" s="217">
        <v>0.38610038610038611</v>
      </c>
      <c r="AC130" s="218">
        <v>97.104247104247094</v>
      </c>
    </row>
    <row r="131" spans="1:29" x14ac:dyDescent="0.3">
      <c r="A131" s="87" t="s">
        <v>175</v>
      </c>
      <c r="B131" s="88">
        <v>769</v>
      </c>
      <c r="C131" s="150">
        <v>13</v>
      </c>
      <c r="D131" s="150">
        <v>444</v>
      </c>
      <c r="E131" s="150">
        <v>5</v>
      </c>
      <c r="F131" s="150">
        <v>162</v>
      </c>
      <c r="G131" s="150">
        <v>0</v>
      </c>
      <c r="H131" s="150">
        <v>0</v>
      </c>
      <c r="I131" s="150">
        <v>0</v>
      </c>
      <c r="J131" s="150">
        <v>0</v>
      </c>
      <c r="K131" s="150">
        <v>39</v>
      </c>
      <c r="L131" s="150">
        <v>34</v>
      </c>
      <c r="M131" s="150">
        <v>62</v>
      </c>
      <c r="N131" s="150">
        <v>10</v>
      </c>
      <c r="O131" s="171">
        <v>756</v>
      </c>
      <c r="P131" s="217">
        <v>100</v>
      </c>
      <c r="Q131" s="217">
        <v>1.6905071521456438</v>
      </c>
      <c r="R131" s="217">
        <v>57.737321196358906</v>
      </c>
      <c r="S131" s="217">
        <v>0.65019505851755521</v>
      </c>
      <c r="T131" s="217">
        <v>21.066319895968793</v>
      </c>
      <c r="U131" s="217">
        <v>0</v>
      </c>
      <c r="V131" s="217">
        <v>0</v>
      </c>
      <c r="W131" s="217">
        <v>0</v>
      </c>
      <c r="X131" s="217">
        <v>0</v>
      </c>
      <c r="Y131" s="217">
        <v>5.0715214564369306</v>
      </c>
      <c r="Z131" s="217">
        <v>4.4213263979193753</v>
      </c>
      <c r="AA131" s="217">
        <v>8.062418725617686</v>
      </c>
      <c r="AB131" s="217">
        <v>1.3003901170351104</v>
      </c>
      <c r="AC131" s="218">
        <v>98.309492847854358</v>
      </c>
    </row>
    <row r="132" spans="1:29" x14ac:dyDescent="0.3">
      <c r="A132" s="87" t="s">
        <v>176</v>
      </c>
      <c r="B132" s="88">
        <v>569</v>
      </c>
      <c r="C132" s="150">
        <v>19</v>
      </c>
      <c r="D132" s="150">
        <v>376</v>
      </c>
      <c r="E132" s="150">
        <v>5</v>
      </c>
      <c r="F132" s="150">
        <v>99</v>
      </c>
      <c r="G132" s="150">
        <v>2</v>
      </c>
      <c r="H132" s="150">
        <v>0</v>
      </c>
      <c r="I132" s="150">
        <v>0</v>
      </c>
      <c r="J132" s="150">
        <v>0</v>
      </c>
      <c r="K132" s="150">
        <v>1</v>
      </c>
      <c r="L132" s="150">
        <v>20</v>
      </c>
      <c r="M132" s="150">
        <v>44</v>
      </c>
      <c r="N132" s="150">
        <v>3</v>
      </c>
      <c r="O132" s="171">
        <v>550</v>
      </c>
      <c r="P132" s="217">
        <v>100</v>
      </c>
      <c r="Q132" s="217">
        <v>3.3391915641476277</v>
      </c>
      <c r="R132" s="217">
        <v>66.080843585237261</v>
      </c>
      <c r="S132" s="217">
        <v>0.87873462214411258</v>
      </c>
      <c r="T132" s="217">
        <v>17.398945518453427</v>
      </c>
      <c r="U132" s="217">
        <v>0.35149384885764495</v>
      </c>
      <c r="V132" s="217">
        <v>0</v>
      </c>
      <c r="W132" s="217">
        <v>0</v>
      </c>
      <c r="X132" s="217">
        <v>0</v>
      </c>
      <c r="Y132" s="217">
        <v>0.17574692442882248</v>
      </c>
      <c r="Z132" s="217">
        <v>3.5149384885764503</v>
      </c>
      <c r="AA132" s="217">
        <v>7.7328646748681891</v>
      </c>
      <c r="AB132" s="217">
        <v>0.52724077328646746</v>
      </c>
      <c r="AC132" s="218">
        <v>96.660808435852374</v>
      </c>
    </row>
    <row r="133" spans="1:29" x14ac:dyDescent="0.3">
      <c r="A133" s="87" t="s">
        <v>177</v>
      </c>
      <c r="B133" s="88">
        <v>545</v>
      </c>
      <c r="C133" s="150">
        <v>10</v>
      </c>
      <c r="D133" s="150">
        <v>206</v>
      </c>
      <c r="E133" s="150">
        <v>3</v>
      </c>
      <c r="F133" s="150">
        <v>200</v>
      </c>
      <c r="G133" s="150">
        <v>1</v>
      </c>
      <c r="H133" s="150">
        <v>0</v>
      </c>
      <c r="I133" s="150">
        <v>0</v>
      </c>
      <c r="J133" s="150">
        <v>9</v>
      </c>
      <c r="K133" s="150">
        <v>47</v>
      </c>
      <c r="L133" s="150">
        <v>24</v>
      </c>
      <c r="M133" s="150">
        <v>35</v>
      </c>
      <c r="N133" s="150">
        <v>10</v>
      </c>
      <c r="O133" s="171">
        <v>535</v>
      </c>
      <c r="P133" s="217">
        <v>100</v>
      </c>
      <c r="Q133" s="217">
        <v>1.834862385321101</v>
      </c>
      <c r="R133" s="217">
        <v>37.798165137614681</v>
      </c>
      <c r="S133" s="217">
        <v>0.55045871559633031</v>
      </c>
      <c r="T133" s="217">
        <v>36.697247706422019</v>
      </c>
      <c r="U133" s="217">
        <v>0.1834862385321101</v>
      </c>
      <c r="V133" s="217">
        <v>0</v>
      </c>
      <c r="W133" s="217">
        <v>0</v>
      </c>
      <c r="X133" s="217">
        <v>1.6513761467889909</v>
      </c>
      <c r="Y133" s="217">
        <v>8.623853211009175</v>
      </c>
      <c r="Z133" s="217">
        <v>4.4036697247706424</v>
      </c>
      <c r="AA133" s="217">
        <v>6.4220183486238538</v>
      </c>
      <c r="AB133" s="217">
        <v>1.834862385321101</v>
      </c>
      <c r="AC133" s="218">
        <v>98.165137614678898</v>
      </c>
    </row>
    <row r="134" spans="1:29" x14ac:dyDescent="0.3">
      <c r="A134" s="87" t="s">
        <v>178</v>
      </c>
      <c r="B134" s="88">
        <v>625</v>
      </c>
      <c r="C134" s="150">
        <v>17</v>
      </c>
      <c r="D134" s="150">
        <v>418</v>
      </c>
      <c r="E134" s="150">
        <v>6</v>
      </c>
      <c r="F134" s="150">
        <v>60</v>
      </c>
      <c r="G134" s="150">
        <v>0</v>
      </c>
      <c r="H134" s="150">
        <v>0</v>
      </c>
      <c r="I134" s="150">
        <v>0</v>
      </c>
      <c r="J134" s="150">
        <v>0</v>
      </c>
      <c r="K134" s="150">
        <v>10</v>
      </c>
      <c r="L134" s="150">
        <v>33</v>
      </c>
      <c r="M134" s="150">
        <v>81</v>
      </c>
      <c r="N134" s="150">
        <v>0</v>
      </c>
      <c r="O134" s="171">
        <v>608</v>
      </c>
      <c r="P134" s="217">
        <v>100</v>
      </c>
      <c r="Q134" s="217">
        <v>2.7199999999999998</v>
      </c>
      <c r="R134" s="217">
        <v>66.88</v>
      </c>
      <c r="S134" s="217">
        <v>0.96</v>
      </c>
      <c r="T134" s="217">
        <v>9.6</v>
      </c>
      <c r="U134" s="217">
        <v>0</v>
      </c>
      <c r="V134" s="217">
        <v>0</v>
      </c>
      <c r="W134" s="217">
        <v>0</v>
      </c>
      <c r="X134" s="217">
        <v>0</v>
      </c>
      <c r="Y134" s="217">
        <v>1.6</v>
      </c>
      <c r="Z134" s="217">
        <v>5.28</v>
      </c>
      <c r="AA134" s="217">
        <v>12.959999999999999</v>
      </c>
      <c r="AB134" s="217">
        <v>0</v>
      </c>
      <c r="AC134" s="218">
        <v>97.28</v>
      </c>
    </row>
    <row r="135" spans="1:29" x14ac:dyDescent="0.3">
      <c r="A135" s="87" t="s">
        <v>179</v>
      </c>
      <c r="B135" s="88">
        <v>513</v>
      </c>
      <c r="C135" s="150">
        <v>16</v>
      </c>
      <c r="D135" s="150">
        <v>342</v>
      </c>
      <c r="E135" s="150">
        <v>7</v>
      </c>
      <c r="F135" s="150">
        <v>68</v>
      </c>
      <c r="G135" s="150">
        <v>6</v>
      </c>
      <c r="H135" s="150">
        <v>0</v>
      </c>
      <c r="I135" s="150">
        <v>0</v>
      </c>
      <c r="J135" s="150">
        <v>0</v>
      </c>
      <c r="K135" s="150">
        <v>1</v>
      </c>
      <c r="L135" s="150">
        <v>15</v>
      </c>
      <c r="M135" s="150">
        <v>58</v>
      </c>
      <c r="N135" s="150">
        <v>0</v>
      </c>
      <c r="O135" s="171">
        <v>497</v>
      </c>
      <c r="P135" s="217">
        <v>100</v>
      </c>
      <c r="Q135" s="217">
        <v>3.1189083820662766</v>
      </c>
      <c r="R135" s="217">
        <v>66.666666666666657</v>
      </c>
      <c r="S135" s="217">
        <v>1.364522417153996</v>
      </c>
      <c r="T135" s="217">
        <v>13.255360623781677</v>
      </c>
      <c r="U135" s="217">
        <v>1.1695906432748537</v>
      </c>
      <c r="V135" s="217">
        <v>0</v>
      </c>
      <c r="W135" s="217">
        <v>0</v>
      </c>
      <c r="X135" s="217">
        <v>0</v>
      </c>
      <c r="Y135" s="217">
        <v>0.19493177387914229</v>
      </c>
      <c r="Z135" s="217">
        <v>2.9239766081871341</v>
      </c>
      <c r="AA135" s="217">
        <v>11.306042884990253</v>
      </c>
      <c r="AB135" s="217">
        <v>0</v>
      </c>
      <c r="AC135" s="218">
        <v>96.88109161793372</v>
      </c>
    </row>
    <row r="136" spans="1:29" x14ac:dyDescent="0.3">
      <c r="A136" s="87" t="s">
        <v>180</v>
      </c>
      <c r="B136" s="88">
        <v>502</v>
      </c>
      <c r="C136" s="150">
        <v>5</v>
      </c>
      <c r="D136" s="150">
        <v>380</v>
      </c>
      <c r="E136" s="150">
        <v>2</v>
      </c>
      <c r="F136" s="150">
        <v>30</v>
      </c>
      <c r="G136" s="150">
        <v>0</v>
      </c>
      <c r="H136" s="150">
        <v>0</v>
      </c>
      <c r="I136" s="150">
        <v>0</v>
      </c>
      <c r="J136" s="150">
        <v>0</v>
      </c>
      <c r="K136" s="150">
        <v>3</v>
      </c>
      <c r="L136" s="150">
        <v>16</v>
      </c>
      <c r="M136" s="150">
        <v>66</v>
      </c>
      <c r="N136" s="150">
        <v>0</v>
      </c>
      <c r="O136" s="171">
        <v>497</v>
      </c>
      <c r="P136" s="217">
        <v>100</v>
      </c>
      <c r="Q136" s="217">
        <v>0.99601593625498008</v>
      </c>
      <c r="R136" s="217">
        <v>75.697211155378483</v>
      </c>
      <c r="S136" s="217">
        <v>0.39840637450199201</v>
      </c>
      <c r="T136" s="217">
        <v>5.9760956175298805</v>
      </c>
      <c r="U136" s="217">
        <v>0</v>
      </c>
      <c r="V136" s="217">
        <v>0</v>
      </c>
      <c r="W136" s="217">
        <v>0</v>
      </c>
      <c r="X136" s="217">
        <v>0</v>
      </c>
      <c r="Y136" s="217">
        <v>0.59760956175298807</v>
      </c>
      <c r="Z136" s="217">
        <v>3.1872509960159361</v>
      </c>
      <c r="AA136" s="217">
        <v>13.147410358565736</v>
      </c>
      <c r="AB136" s="217">
        <v>0</v>
      </c>
      <c r="AC136" s="218">
        <v>99.003984063745023</v>
      </c>
    </row>
    <row r="137" spans="1:29" x14ac:dyDescent="0.3">
      <c r="A137" s="87" t="s">
        <v>181</v>
      </c>
      <c r="B137" s="88">
        <v>562</v>
      </c>
      <c r="C137" s="150">
        <v>24</v>
      </c>
      <c r="D137" s="150">
        <v>235</v>
      </c>
      <c r="E137" s="150">
        <v>6</v>
      </c>
      <c r="F137" s="150">
        <v>238</v>
      </c>
      <c r="G137" s="150">
        <v>0</v>
      </c>
      <c r="H137" s="150">
        <v>0</v>
      </c>
      <c r="I137" s="150">
        <v>0</v>
      </c>
      <c r="J137" s="150">
        <v>1</v>
      </c>
      <c r="K137" s="150">
        <v>0</v>
      </c>
      <c r="L137" s="150">
        <v>15</v>
      </c>
      <c r="M137" s="150">
        <v>42</v>
      </c>
      <c r="N137" s="150">
        <v>1</v>
      </c>
      <c r="O137" s="171">
        <v>538</v>
      </c>
      <c r="P137" s="217">
        <v>100</v>
      </c>
      <c r="Q137" s="217">
        <v>4.2704626334519578</v>
      </c>
      <c r="R137" s="217">
        <v>41.814946619217082</v>
      </c>
      <c r="S137" s="217">
        <v>1.0676156583629894</v>
      </c>
      <c r="T137" s="217">
        <v>42.34875444839858</v>
      </c>
      <c r="U137" s="217">
        <v>0</v>
      </c>
      <c r="V137" s="217">
        <v>0</v>
      </c>
      <c r="W137" s="217">
        <v>0</v>
      </c>
      <c r="X137" s="217">
        <v>0.1779359430604982</v>
      </c>
      <c r="Y137" s="217">
        <v>0</v>
      </c>
      <c r="Z137" s="217">
        <v>2.6690391459074734</v>
      </c>
      <c r="AA137" s="217">
        <v>7.4733096085409247</v>
      </c>
      <c r="AB137" s="217">
        <v>0.1779359430604982</v>
      </c>
      <c r="AC137" s="218">
        <v>95.729537366548044</v>
      </c>
    </row>
    <row r="138" spans="1:29" x14ac:dyDescent="0.3">
      <c r="A138" s="87" t="s">
        <v>182</v>
      </c>
      <c r="B138" s="88">
        <v>513</v>
      </c>
      <c r="C138" s="150">
        <v>10</v>
      </c>
      <c r="D138" s="150">
        <v>392</v>
      </c>
      <c r="E138" s="150">
        <v>8</v>
      </c>
      <c r="F138" s="150">
        <v>21</v>
      </c>
      <c r="G138" s="150">
        <v>0</v>
      </c>
      <c r="H138" s="150">
        <v>0</v>
      </c>
      <c r="I138" s="150">
        <v>0</v>
      </c>
      <c r="J138" s="150">
        <v>1</v>
      </c>
      <c r="K138" s="150">
        <v>2</v>
      </c>
      <c r="L138" s="150">
        <v>13</v>
      </c>
      <c r="M138" s="150">
        <v>64</v>
      </c>
      <c r="N138" s="150">
        <v>2</v>
      </c>
      <c r="O138" s="171">
        <v>503</v>
      </c>
      <c r="P138" s="217">
        <v>100</v>
      </c>
      <c r="Q138" s="217">
        <v>1.9493177387914229</v>
      </c>
      <c r="R138" s="217">
        <v>76.413255360623779</v>
      </c>
      <c r="S138" s="217">
        <v>1.5594541910331383</v>
      </c>
      <c r="T138" s="217">
        <v>4.0935672514619883</v>
      </c>
      <c r="U138" s="217">
        <v>0</v>
      </c>
      <c r="V138" s="217">
        <v>0</v>
      </c>
      <c r="W138" s="217">
        <v>0</v>
      </c>
      <c r="X138" s="217">
        <v>0.19493177387914229</v>
      </c>
      <c r="Y138" s="217">
        <v>0.38986354775828458</v>
      </c>
      <c r="Z138" s="217">
        <v>2.53411306042885</v>
      </c>
      <c r="AA138" s="217">
        <v>12.475633528265107</v>
      </c>
      <c r="AB138" s="217">
        <v>0.38986354775828458</v>
      </c>
      <c r="AC138" s="218">
        <v>98.050682261208578</v>
      </c>
    </row>
    <row r="139" spans="1:29" x14ac:dyDescent="0.3">
      <c r="A139" s="87" t="s">
        <v>183</v>
      </c>
      <c r="B139" s="88">
        <v>570</v>
      </c>
      <c r="C139" s="150">
        <v>6</v>
      </c>
      <c r="D139" s="150">
        <v>430</v>
      </c>
      <c r="E139" s="150">
        <v>12</v>
      </c>
      <c r="F139" s="150">
        <v>42</v>
      </c>
      <c r="G139" s="150">
        <v>0</v>
      </c>
      <c r="H139" s="150">
        <v>0</v>
      </c>
      <c r="I139" s="150">
        <v>0</v>
      </c>
      <c r="J139" s="150">
        <v>3</v>
      </c>
      <c r="K139" s="150">
        <v>0</v>
      </c>
      <c r="L139" s="150">
        <v>12</v>
      </c>
      <c r="M139" s="150">
        <v>63</v>
      </c>
      <c r="N139" s="150">
        <v>2</v>
      </c>
      <c r="O139" s="171">
        <v>564</v>
      </c>
      <c r="P139" s="217">
        <v>100</v>
      </c>
      <c r="Q139" s="217">
        <v>1.0526315789473684</v>
      </c>
      <c r="R139" s="217">
        <v>75.438596491228068</v>
      </c>
      <c r="S139" s="217">
        <v>2.1052631578947367</v>
      </c>
      <c r="T139" s="217">
        <v>7.3684210526315779</v>
      </c>
      <c r="U139" s="217">
        <v>0</v>
      </c>
      <c r="V139" s="217">
        <v>0</v>
      </c>
      <c r="W139" s="217">
        <v>0</v>
      </c>
      <c r="X139" s="217">
        <v>0.52631578947368418</v>
      </c>
      <c r="Y139" s="217">
        <v>0</v>
      </c>
      <c r="Z139" s="217">
        <v>2.1052631578947367</v>
      </c>
      <c r="AA139" s="217">
        <v>11.052631578947368</v>
      </c>
      <c r="AB139" s="217">
        <v>0.35087719298245612</v>
      </c>
      <c r="AC139" s="218">
        <v>98.94736842105263</v>
      </c>
    </row>
    <row r="140" spans="1:29" x14ac:dyDescent="0.3">
      <c r="A140" s="87" t="s">
        <v>184</v>
      </c>
      <c r="B140" s="88">
        <v>552</v>
      </c>
      <c r="C140" s="150">
        <v>6</v>
      </c>
      <c r="D140" s="150">
        <v>406</v>
      </c>
      <c r="E140" s="150">
        <v>3</v>
      </c>
      <c r="F140" s="150">
        <v>55</v>
      </c>
      <c r="G140" s="150">
        <v>0</v>
      </c>
      <c r="H140" s="150">
        <v>0</v>
      </c>
      <c r="I140" s="150">
        <v>0</v>
      </c>
      <c r="J140" s="150">
        <v>1</v>
      </c>
      <c r="K140" s="150">
        <v>12</v>
      </c>
      <c r="L140" s="150">
        <v>10</v>
      </c>
      <c r="M140" s="150">
        <v>58</v>
      </c>
      <c r="N140" s="150">
        <v>1</v>
      </c>
      <c r="O140" s="171">
        <v>546</v>
      </c>
      <c r="P140" s="217">
        <v>100</v>
      </c>
      <c r="Q140" s="217">
        <v>1.0869565217391304</v>
      </c>
      <c r="R140" s="217">
        <v>73.550724637681171</v>
      </c>
      <c r="S140" s="217">
        <v>0.54347826086956519</v>
      </c>
      <c r="T140" s="217">
        <v>9.9637681159420293</v>
      </c>
      <c r="U140" s="217">
        <v>0</v>
      </c>
      <c r="V140" s="217">
        <v>0</v>
      </c>
      <c r="W140" s="217">
        <v>0</v>
      </c>
      <c r="X140" s="217">
        <v>0.18115942028985507</v>
      </c>
      <c r="Y140" s="217">
        <v>2.1739130434782608</v>
      </c>
      <c r="Z140" s="217">
        <v>1.8115942028985508</v>
      </c>
      <c r="AA140" s="217">
        <v>10.507246376811594</v>
      </c>
      <c r="AB140" s="217">
        <v>0.18115942028985507</v>
      </c>
      <c r="AC140" s="218">
        <v>98.91304347826086</v>
      </c>
    </row>
    <row r="141" spans="1:29" x14ac:dyDescent="0.3">
      <c r="A141" s="87" t="s">
        <v>185</v>
      </c>
      <c r="B141" s="88">
        <v>616</v>
      </c>
      <c r="C141" s="150">
        <v>15</v>
      </c>
      <c r="D141" s="150">
        <v>461</v>
      </c>
      <c r="E141" s="150">
        <v>9</v>
      </c>
      <c r="F141" s="150">
        <v>57</v>
      </c>
      <c r="G141" s="150">
        <v>1</v>
      </c>
      <c r="H141" s="150">
        <v>0</v>
      </c>
      <c r="I141" s="150">
        <v>0</v>
      </c>
      <c r="J141" s="150">
        <v>0</v>
      </c>
      <c r="K141" s="150">
        <v>1</v>
      </c>
      <c r="L141" s="150">
        <v>17</v>
      </c>
      <c r="M141" s="150">
        <v>55</v>
      </c>
      <c r="N141" s="150">
        <v>0</v>
      </c>
      <c r="O141" s="171">
        <v>601</v>
      </c>
      <c r="P141" s="217">
        <v>100</v>
      </c>
      <c r="Q141" s="217">
        <v>2.4350649350649354</v>
      </c>
      <c r="R141" s="217">
        <v>74.837662337662337</v>
      </c>
      <c r="S141" s="217">
        <v>1.4610389610389609</v>
      </c>
      <c r="T141" s="217">
        <v>9.2532467532467528</v>
      </c>
      <c r="U141" s="217">
        <v>0.16233766233766234</v>
      </c>
      <c r="V141" s="217">
        <v>0</v>
      </c>
      <c r="W141" s="217">
        <v>0</v>
      </c>
      <c r="X141" s="217">
        <v>0</v>
      </c>
      <c r="Y141" s="217">
        <v>0.16233766233766234</v>
      </c>
      <c r="Z141" s="217">
        <v>2.7597402597402598</v>
      </c>
      <c r="AA141" s="217">
        <v>8.9285714285714288</v>
      </c>
      <c r="AB141" s="217">
        <v>0</v>
      </c>
      <c r="AC141" s="218">
        <v>97.564935064935071</v>
      </c>
    </row>
    <row r="142" spans="1:29" x14ac:dyDescent="0.3">
      <c r="A142" s="87" t="s">
        <v>186</v>
      </c>
      <c r="B142" s="88">
        <v>751</v>
      </c>
      <c r="C142" s="150">
        <v>18</v>
      </c>
      <c r="D142" s="150">
        <v>557</v>
      </c>
      <c r="E142" s="150">
        <v>5</v>
      </c>
      <c r="F142" s="150">
        <v>85</v>
      </c>
      <c r="G142" s="150">
        <v>2</v>
      </c>
      <c r="H142" s="150">
        <v>0</v>
      </c>
      <c r="I142" s="150">
        <v>0</v>
      </c>
      <c r="J142" s="150">
        <v>0</v>
      </c>
      <c r="K142" s="150">
        <v>6</v>
      </c>
      <c r="L142" s="150">
        <v>21</v>
      </c>
      <c r="M142" s="150">
        <v>55</v>
      </c>
      <c r="N142" s="150">
        <v>2</v>
      </c>
      <c r="O142" s="171">
        <v>733</v>
      </c>
      <c r="P142" s="217">
        <v>100</v>
      </c>
      <c r="Q142" s="217">
        <v>2.3968042609853528</v>
      </c>
      <c r="R142" s="217">
        <v>74.167776298268976</v>
      </c>
      <c r="S142" s="217">
        <v>0.66577896138482018</v>
      </c>
      <c r="T142" s="217">
        <v>11.318242343541945</v>
      </c>
      <c r="U142" s="217">
        <v>0.26631158455392812</v>
      </c>
      <c r="V142" s="217">
        <v>0</v>
      </c>
      <c r="W142" s="217">
        <v>0</v>
      </c>
      <c r="X142" s="217">
        <v>0</v>
      </c>
      <c r="Y142" s="217">
        <v>0.79893475366178435</v>
      </c>
      <c r="Z142" s="217">
        <v>2.7962716378162451</v>
      </c>
      <c r="AA142" s="217">
        <v>7.323568575233022</v>
      </c>
      <c r="AB142" s="217">
        <v>0.26631158455392812</v>
      </c>
      <c r="AC142" s="218">
        <v>97.603195739014652</v>
      </c>
    </row>
    <row r="143" spans="1:29" x14ac:dyDescent="0.3">
      <c r="A143" s="87" t="s">
        <v>187</v>
      </c>
      <c r="B143" s="88">
        <v>1028</v>
      </c>
      <c r="C143" s="150">
        <v>28</v>
      </c>
      <c r="D143" s="150">
        <v>616</v>
      </c>
      <c r="E143" s="150">
        <v>10</v>
      </c>
      <c r="F143" s="150">
        <v>220</v>
      </c>
      <c r="G143" s="150">
        <v>4</v>
      </c>
      <c r="H143" s="150">
        <v>0</v>
      </c>
      <c r="I143" s="150">
        <v>0</v>
      </c>
      <c r="J143" s="150">
        <v>5</v>
      </c>
      <c r="K143" s="150">
        <v>27</v>
      </c>
      <c r="L143" s="150">
        <v>30</v>
      </c>
      <c r="M143" s="150">
        <v>84</v>
      </c>
      <c r="N143" s="150">
        <v>4</v>
      </c>
      <c r="O143" s="171">
        <v>1000</v>
      </c>
      <c r="P143" s="217">
        <v>100</v>
      </c>
      <c r="Q143" s="217">
        <v>2.7237354085603114</v>
      </c>
      <c r="R143" s="217">
        <v>59.922178988326849</v>
      </c>
      <c r="S143" s="217">
        <v>0.97276264591439687</v>
      </c>
      <c r="T143" s="217">
        <v>21.40077821011673</v>
      </c>
      <c r="U143" s="217">
        <v>0.38910505836575876</v>
      </c>
      <c r="V143" s="217">
        <v>0</v>
      </c>
      <c r="W143" s="217">
        <v>0</v>
      </c>
      <c r="X143" s="217">
        <v>0.48638132295719844</v>
      </c>
      <c r="Y143" s="217">
        <v>2.6264591439688716</v>
      </c>
      <c r="Z143" s="217">
        <v>2.9182879377431905</v>
      </c>
      <c r="AA143" s="217">
        <v>8.1712062256809332</v>
      </c>
      <c r="AB143" s="217">
        <v>0.38910505836575876</v>
      </c>
      <c r="AC143" s="218">
        <v>97.276264591439684</v>
      </c>
    </row>
    <row r="144" spans="1:29" x14ac:dyDescent="0.3">
      <c r="A144" s="87" t="s">
        <v>188</v>
      </c>
      <c r="B144" s="88">
        <v>764</v>
      </c>
      <c r="C144" s="150">
        <v>15</v>
      </c>
      <c r="D144" s="150">
        <v>530</v>
      </c>
      <c r="E144" s="150">
        <v>8</v>
      </c>
      <c r="F144" s="150">
        <v>88</v>
      </c>
      <c r="G144" s="150">
        <v>0</v>
      </c>
      <c r="H144" s="150">
        <v>0</v>
      </c>
      <c r="I144" s="150">
        <v>2</v>
      </c>
      <c r="J144" s="150">
        <v>3</v>
      </c>
      <c r="K144" s="150">
        <v>23</v>
      </c>
      <c r="L144" s="150">
        <v>20</v>
      </c>
      <c r="M144" s="150">
        <v>73</v>
      </c>
      <c r="N144" s="150">
        <v>2</v>
      </c>
      <c r="O144" s="171">
        <v>749</v>
      </c>
      <c r="P144" s="217">
        <v>100</v>
      </c>
      <c r="Q144" s="217">
        <v>1.963350785340314</v>
      </c>
      <c r="R144" s="217">
        <v>69.3717277486911</v>
      </c>
      <c r="S144" s="217">
        <v>1.0471204188481675</v>
      </c>
      <c r="T144" s="217">
        <v>11.518324607329843</v>
      </c>
      <c r="U144" s="217">
        <v>0</v>
      </c>
      <c r="V144" s="217">
        <v>0</v>
      </c>
      <c r="W144" s="217">
        <v>0.26178010471204188</v>
      </c>
      <c r="X144" s="217">
        <v>0.3926701570680628</v>
      </c>
      <c r="Y144" s="217">
        <v>3.0104712041884816</v>
      </c>
      <c r="Z144" s="217">
        <v>2.6178010471204187</v>
      </c>
      <c r="AA144" s="217">
        <v>9.5549738219895293</v>
      </c>
      <c r="AB144" s="217">
        <v>0.26178010471204188</v>
      </c>
      <c r="AC144" s="218">
        <v>98.03664921465969</v>
      </c>
    </row>
    <row r="145" spans="1:29" x14ac:dyDescent="0.3">
      <c r="A145" s="87" t="s">
        <v>189</v>
      </c>
      <c r="B145" s="88">
        <v>888</v>
      </c>
      <c r="C145" s="150">
        <v>25</v>
      </c>
      <c r="D145" s="150">
        <v>621</v>
      </c>
      <c r="E145" s="150">
        <v>5</v>
      </c>
      <c r="F145" s="150">
        <v>129</v>
      </c>
      <c r="G145" s="150">
        <v>1</v>
      </c>
      <c r="H145" s="150">
        <v>0</v>
      </c>
      <c r="I145" s="150">
        <v>0</v>
      </c>
      <c r="J145" s="150">
        <v>0</v>
      </c>
      <c r="K145" s="150">
        <v>7</v>
      </c>
      <c r="L145" s="150">
        <v>16</v>
      </c>
      <c r="M145" s="150">
        <v>80</v>
      </c>
      <c r="N145" s="150">
        <v>4</v>
      </c>
      <c r="O145" s="171">
        <v>863</v>
      </c>
      <c r="P145" s="217">
        <v>100</v>
      </c>
      <c r="Q145" s="217">
        <v>2.8153153153153152</v>
      </c>
      <c r="R145" s="217">
        <v>69.932432432432435</v>
      </c>
      <c r="S145" s="217">
        <v>0.56306306306306309</v>
      </c>
      <c r="T145" s="217">
        <v>14.527027027027026</v>
      </c>
      <c r="U145" s="217">
        <v>0.11261261261261261</v>
      </c>
      <c r="V145" s="217">
        <v>0</v>
      </c>
      <c r="W145" s="217">
        <v>0</v>
      </c>
      <c r="X145" s="217">
        <v>0</v>
      </c>
      <c r="Y145" s="217">
        <v>0.78828828828828823</v>
      </c>
      <c r="Z145" s="217">
        <v>1.8018018018018018</v>
      </c>
      <c r="AA145" s="217">
        <v>9.0090090090090094</v>
      </c>
      <c r="AB145" s="217">
        <v>0.45045045045045046</v>
      </c>
      <c r="AC145" s="218">
        <v>97.184684684684683</v>
      </c>
    </row>
    <row r="146" spans="1:29" x14ac:dyDescent="0.3">
      <c r="A146" s="87" t="s">
        <v>190</v>
      </c>
      <c r="B146" s="88">
        <v>722</v>
      </c>
      <c r="C146" s="150">
        <v>21</v>
      </c>
      <c r="D146" s="150">
        <v>471</v>
      </c>
      <c r="E146" s="150">
        <v>9</v>
      </c>
      <c r="F146" s="150">
        <v>104</v>
      </c>
      <c r="G146" s="150">
        <v>8</v>
      </c>
      <c r="H146" s="150">
        <v>0</v>
      </c>
      <c r="I146" s="150">
        <v>0</v>
      </c>
      <c r="J146" s="150">
        <v>0</v>
      </c>
      <c r="K146" s="150">
        <v>20</v>
      </c>
      <c r="L146" s="150">
        <v>18</v>
      </c>
      <c r="M146" s="150">
        <v>67</v>
      </c>
      <c r="N146" s="150">
        <v>4</v>
      </c>
      <c r="O146" s="171">
        <v>701</v>
      </c>
      <c r="P146" s="217">
        <v>100</v>
      </c>
      <c r="Q146" s="217">
        <v>2.9085872576177287</v>
      </c>
      <c r="R146" s="217">
        <v>65.235457063711905</v>
      </c>
      <c r="S146" s="217">
        <v>1.2465373961218837</v>
      </c>
      <c r="T146" s="217">
        <v>14.40443213296399</v>
      </c>
      <c r="U146" s="217">
        <v>1.10803324099723</v>
      </c>
      <c r="V146" s="217">
        <v>0</v>
      </c>
      <c r="W146" s="217">
        <v>0</v>
      </c>
      <c r="X146" s="217">
        <v>0</v>
      </c>
      <c r="Y146" s="217">
        <v>2.7700831024930745</v>
      </c>
      <c r="Z146" s="217">
        <v>2.4930747922437675</v>
      </c>
      <c r="AA146" s="217">
        <v>9.2797783933518012</v>
      </c>
      <c r="AB146" s="217">
        <v>0.554016620498615</v>
      </c>
      <c r="AC146" s="218">
        <v>97.091412742382261</v>
      </c>
    </row>
    <row r="147" spans="1:29" x14ac:dyDescent="0.3">
      <c r="A147" s="87" t="s">
        <v>191</v>
      </c>
      <c r="B147" s="88">
        <v>780</v>
      </c>
      <c r="C147" s="150">
        <v>13</v>
      </c>
      <c r="D147" s="150">
        <v>495</v>
      </c>
      <c r="E147" s="150">
        <v>6</v>
      </c>
      <c r="F147" s="150">
        <v>98</v>
      </c>
      <c r="G147" s="150">
        <v>1</v>
      </c>
      <c r="H147" s="150">
        <v>0</v>
      </c>
      <c r="I147" s="150">
        <v>0</v>
      </c>
      <c r="J147" s="150">
        <v>0</v>
      </c>
      <c r="K147" s="150">
        <v>84</v>
      </c>
      <c r="L147" s="150">
        <v>23</v>
      </c>
      <c r="M147" s="150">
        <v>58</v>
      </c>
      <c r="N147" s="150">
        <v>2</v>
      </c>
      <c r="O147" s="171">
        <v>767</v>
      </c>
      <c r="P147" s="217">
        <v>100</v>
      </c>
      <c r="Q147" s="217">
        <v>1.6666666666666667</v>
      </c>
      <c r="R147" s="217">
        <v>63.46153846153846</v>
      </c>
      <c r="S147" s="217">
        <v>0.76923076923076927</v>
      </c>
      <c r="T147" s="217">
        <v>12.564102564102564</v>
      </c>
      <c r="U147" s="217">
        <v>0.12820512820512819</v>
      </c>
      <c r="V147" s="217">
        <v>0</v>
      </c>
      <c r="W147" s="217">
        <v>0</v>
      </c>
      <c r="X147" s="217">
        <v>0</v>
      </c>
      <c r="Y147" s="217">
        <v>10.76923076923077</v>
      </c>
      <c r="Z147" s="217">
        <v>2.9487179487179485</v>
      </c>
      <c r="AA147" s="217">
        <v>7.4358974358974361</v>
      </c>
      <c r="AB147" s="217">
        <v>0.25641025641025639</v>
      </c>
      <c r="AC147" s="218">
        <v>98.333333333333329</v>
      </c>
    </row>
    <row r="148" spans="1:29" x14ac:dyDescent="0.3">
      <c r="A148" s="87" t="s">
        <v>192</v>
      </c>
      <c r="B148" s="88">
        <v>661</v>
      </c>
      <c r="C148" s="150">
        <v>11</v>
      </c>
      <c r="D148" s="150">
        <v>515</v>
      </c>
      <c r="E148" s="150">
        <v>6</v>
      </c>
      <c r="F148" s="150">
        <v>57</v>
      </c>
      <c r="G148" s="150">
        <v>0</v>
      </c>
      <c r="H148" s="150">
        <v>0</v>
      </c>
      <c r="I148" s="150">
        <v>0</v>
      </c>
      <c r="J148" s="150">
        <v>1</v>
      </c>
      <c r="K148" s="150">
        <v>6</v>
      </c>
      <c r="L148" s="150">
        <v>14</v>
      </c>
      <c r="M148" s="150">
        <v>51</v>
      </c>
      <c r="N148" s="150">
        <v>0</v>
      </c>
      <c r="O148" s="171">
        <v>650</v>
      </c>
      <c r="P148" s="217">
        <v>100</v>
      </c>
      <c r="Q148" s="217">
        <v>1.6641452344931922</v>
      </c>
      <c r="R148" s="217">
        <v>77.912254160363076</v>
      </c>
      <c r="S148" s="217">
        <v>0.90771558245083206</v>
      </c>
      <c r="T148" s="217">
        <v>8.6232980332829037</v>
      </c>
      <c r="U148" s="217">
        <v>0</v>
      </c>
      <c r="V148" s="217">
        <v>0</v>
      </c>
      <c r="W148" s="217">
        <v>0</v>
      </c>
      <c r="X148" s="217">
        <v>0.15128593040847202</v>
      </c>
      <c r="Y148" s="217">
        <v>0.90771558245083206</v>
      </c>
      <c r="Z148" s="217">
        <v>2.118003025718608</v>
      </c>
      <c r="AA148" s="217">
        <v>7.7155824508320734</v>
      </c>
      <c r="AB148" s="217">
        <v>0</v>
      </c>
      <c r="AC148" s="218">
        <v>98.335854765506809</v>
      </c>
    </row>
    <row r="149" spans="1:29" x14ac:dyDescent="0.3">
      <c r="A149" s="87" t="s">
        <v>193</v>
      </c>
      <c r="B149" s="88">
        <v>823</v>
      </c>
      <c r="C149" s="150">
        <v>21</v>
      </c>
      <c r="D149" s="150">
        <v>544</v>
      </c>
      <c r="E149" s="150">
        <v>9</v>
      </c>
      <c r="F149" s="150">
        <v>110</v>
      </c>
      <c r="G149" s="150">
        <v>1</v>
      </c>
      <c r="H149" s="150">
        <v>0</v>
      </c>
      <c r="I149" s="150">
        <v>0</v>
      </c>
      <c r="J149" s="150">
        <v>0</v>
      </c>
      <c r="K149" s="150">
        <v>40</v>
      </c>
      <c r="L149" s="150">
        <v>18</v>
      </c>
      <c r="M149" s="150">
        <v>78</v>
      </c>
      <c r="N149" s="150">
        <v>2</v>
      </c>
      <c r="O149" s="171">
        <v>802</v>
      </c>
      <c r="P149" s="217">
        <v>100</v>
      </c>
      <c r="Q149" s="217">
        <v>2.5516403402187122</v>
      </c>
      <c r="R149" s="217">
        <v>66.099635479951402</v>
      </c>
      <c r="S149" s="217">
        <v>1.0935601458080195</v>
      </c>
      <c r="T149" s="217">
        <v>13.365735115431349</v>
      </c>
      <c r="U149" s="217">
        <v>0.12150668286755771</v>
      </c>
      <c r="V149" s="217">
        <v>0</v>
      </c>
      <c r="W149" s="217">
        <v>0</v>
      </c>
      <c r="X149" s="217">
        <v>0</v>
      </c>
      <c r="Y149" s="217">
        <v>4.860267314702309</v>
      </c>
      <c r="Z149" s="217">
        <v>2.187120291616039</v>
      </c>
      <c r="AA149" s="217">
        <v>9.4775212636695016</v>
      </c>
      <c r="AB149" s="217">
        <v>0.24301336573511542</v>
      </c>
      <c r="AC149" s="218">
        <v>97.448359659781289</v>
      </c>
    </row>
    <row r="150" spans="1:29" x14ac:dyDescent="0.3">
      <c r="A150" s="87" t="s">
        <v>194</v>
      </c>
      <c r="B150" s="88">
        <v>792</v>
      </c>
      <c r="C150" s="150">
        <v>19</v>
      </c>
      <c r="D150" s="150">
        <v>563</v>
      </c>
      <c r="E150" s="150">
        <v>3</v>
      </c>
      <c r="F150" s="150">
        <v>86</v>
      </c>
      <c r="G150" s="150">
        <v>0</v>
      </c>
      <c r="H150" s="150">
        <v>0</v>
      </c>
      <c r="I150" s="150">
        <v>0</v>
      </c>
      <c r="J150" s="150">
        <v>0</v>
      </c>
      <c r="K150" s="150">
        <v>7</v>
      </c>
      <c r="L150" s="150">
        <v>27</v>
      </c>
      <c r="M150" s="150">
        <v>84</v>
      </c>
      <c r="N150" s="150">
        <v>3</v>
      </c>
      <c r="O150" s="171">
        <v>773</v>
      </c>
      <c r="P150" s="217">
        <v>100</v>
      </c>
      <c r="Q150" s="217">
        <v>2.3989898989898988</v>
      </c>
      <c r="R150" s="217">
        <v>71.085858585858588</v>
      </c>
      <c r="S150" s="217">
        <v>0.37878787878787878</v>
      </c>
      <c r="T150" s="217">
        <v>10.85858585858586</v>
      </c>
      <c r="U150" s="217">
        <v>0</v>
      </c>
      <c r="V150" s="217">
        <v>0</v>
      </c>
      <c r="W150" s="217">
        <v>0</v>
      </c>
      <c r="X150" s="217">
        <v>0</v>
      </c>
      <c r="Y150" s="217">
        <v>0.88383838383838376</v>
      </c>
      <c r="Z150" s="217">
        <v>3.4090909090909087</v>
      </c>
      <c r="AA150" s="217">
        <v>10.606060606060606</v>
      </c>
      <c r="AB150" s="217">
        <v>0.37878787878787878</v>
      </c>
      <c r="AC150" s="218">
        <v>97.601010101010104</v>
      </c>
    </row>
    <row r="151" spans="1:29" x14ac:dyDescent="0.3">
      <c r="A151" s="87" t="s">
        <v>195</v>
      </c>
      <c r="B151" s="88">
        <v>816</v>
      </c>
      <c r="C151" s="150">
        <v>29</v>
      </c>
      <c r="D151" s="150">
        <v>540</v>
      </c>
      <c r="E151" s="150">
        <v>4</v>
      </c>
      <c r="F151" s="150">
        <v>117</v>
      </c>
      <c r="G151" s="150">
        <v>1</v>
      </c>
      <c r="H151" s="150">
        <v>0</v>
      </c>
      <c r="I151" s="150">
        <v>0</v>
      </c>
      <c r="J151" s="150">
        <v>1</v>
      </c>
      <c r="K151" s="150">
        <v>8</v>
      </c>
      <c r="L151" s="150">
        <v>25</v>
      </c>
      <c r="M151" s="150">
        <v>88</v>
      </c>
      <c r="N151" s="150">
        <v>3</v>
      </c>
      <c r="O151" s="171">
        <v>787</v>
      </c>
      <c r="P151" s="217">
        <v>100</v>
      </c>
      <c r="Q151" s="217">
        <v>3.5539215686274508</v>
      </c>
      <c r="R151" s="217">
        <v>66.17647058823529</v>
      </c>
      <c r="S151" s="217">
        <v>0.49019607843137253</v>
      </c>
      <c r="T151" s="217">
        <v>14.338235294117647</v>
      </c>
      <c r="U151" s="217">
        <v>0.12254901960784313</v>
      </c>
      <c r="V151" s="217">
        <v>0</v>
      </c>
      <c r="W151" s="217">
        <v>0</v>
      </c>
      <c r="X151" s="217">
        <v>0.12254901960784313</v>
      </c>
      <c r="Y151" s="217">
        <v>0.98039215686274506</v>
      </c>
      <c r="Z151" s="217">
        <v>3.0637254901960782</v>
      </c>
      <c r="AA151" s="217">
        <v>10.784313725490197</v>
      </c>
      <c r="AB151" s="217">
        <v>0.36764705882352938</v>
      </c>
      <c r="AC151" s="218">
        <v>96.446078431372555</v>
      </c>
    </row>
    <row r="152" spans="1:29" x14ac:dyDescent="0.3">
      <c r="A152" s="87" t="s">
        <v>196</v>
      </c>
      <c r="B152" s="88">
        <v>737</v>
      </c>
      <c r="C152" s="150">
        <v>23</v>
      </c>
      <c r="D152" s="150">
        <v>553</v>
      </c>
      <c r="E152" s="150">
        <v>5</v>
      </c>
      <c r="F152" s="150">
        <v>69</v>
      </c>
      <c r="G152" s="150">
        <v>2</v>
      </c>
      <c r="H152" s="150">
        <v>0</v>
      </c>
      <c r="I152" s="150">
        <v>0</v>
      </c>
      <c r="J152" s="150">
        <v>0</v>
      </c>
      <c r="K152" s="150">
        <v>3</v>
      </c>
      <c r="L152" s="150">
        <v>9</v>
      </c>
      <c r="M152" s="150">
        <v>73</v>
      </c>
      <c r="N152" s="150">
        <v>0</v>
      </c>
      <c r="O152" s="171">
        <v>714</v>
      </c>
      <c r="P152" s="217">
        <v>100</v>
      </c>
      <c r="Q152" s="217">
        <v>3.1207598371777476</v>
      </c>
      <c r="R152" s="217">
        <v>75.033921302578023</v>
      </c>
      <c r="S152" s="217">
        <v>0.67842605156037994</v>
      </c>
      <c r="T152" s="217">
        <v>9.3622795115332433</v>
      </c>
      <c r="U152" s="217">
        <v>0.27137042062415195</v>
      </c>
      <c r="V152" s="217">
        <v>0</v>
      </c>
      <c r="W152" s="217">
        <v>0</v>
      </c>
      <c r="X152" s="217">
        <v>0</v>
      </c>
      <c r="Y152" s="217">
        <v>0.40705563093622793</v>
      </c>
      <c r="Z152" s="217">
        <v>1.2211668928086838</v>
      </c>
      <c r="AA152" s="217">
        <v>9.9050203527815466</v>
      </c>
      <c r="AB152" s="217">
        <v>0</v>
      </c>
      <c r="AC152" s="218">
        <v>96.879240162822256</v>
      </c>
    </row>
    <row r="153" spans="1:29" x14ac:dyDescent="0.3">
      <c r="A153" s="87" t="s">
        <v>197</v>
      </c>
      <c r="B153" s="88">
        <v>894</v>
      </c>
      <c r="C153" s="150">
        <v>35</v>
      </c>
      <c r="D153" s="150">
        <v>475</v>
      </c>
      <c r="E153" s="150">
        <v>5</v>
      </c>
      <c r="F153" s="150">
        <v>258</v>
      </c>
      <c r="G153" s="150">
        <v>0</v>
      </c>
      <c r="H153" s="150">
        <v>0</v>
      </c>
      <c r="I153" s="150">
        <v>0</v>
      </c>
      <c r="J153" s="150">
        <v>0</v>
      </c>
      <c r="K153" s="150">
        <v>17</v>
      </c>
      <c r="L153" s="150">
        <v>23</v>
      </c>
      <c r="M153" s="150">
        <v>80</v>
      </c>
      <c r="N153" s="150">
        <v>1</v>
      </c>
      <c r="O153" s="171">
        <v>859</v>
      </c>
      <c r="P153" s="217">
        <v>100</v>
      </c>
      <c r="Q153" s="217">
        <v>3.9149888143176734</v>
      </c>
      <c r="R153" s="217">
        <v>53.131991051454143</v>
      </c>
      <c r="S153" s="217">
        <v>0.5592841163310962</v>
      </c>
      <c r="T153" s="217">
        <v>28.859060402684566</v>
      </c>
      <c r="U153" s="217">
        <v>0</v>
      </c>
      <c r="V153" s="217">
        <v>0</v>
      </c>
      <c r="W153" s="217">
        <v>0</v>
      </c>
      <c r="X153" s="217">
        <v>0</v>
      </c>
      <c r="Y153" s="217">
        <v>1.9015659955257269</v>
      </c>
      <c r="Z153" s="217">
        <v>2.5727069351230423</v>
      </c>
      <c r="AA153" s="217">
        <v>8.9485458612975393</v>
      </c>
      <c r="AB153" s="217">
        <v>0.11185682326621924</v>
      </c>
      <c r="AC153" s="218">
        <v>96.085011185682319</v>
      </c>
    </row>
    <row r="154" spans="1:29" x14ac:dyDescent="0.3">
      <c r="A154" s="87" t="s">
        <v>198</v>
      </c>
      <c r="B154" s="88">
        <v>862</v>
      </c>
      <c r="C154" s="150">
        <v>23</v>
      </c>
      <c r="D154" s="150">
        <v>586</v>
      </c>
      <c r="E154" s="150">
        <v>6</v>
      </c>
      <c r="F154" s="150">
        <v>83</v>
      </c>
      <c r="G154" s="150">
        <v>2</v>
      </c>
      <c r="H154" s="150">
        <v>0</v>
      </c>
      <c r="I154" s="150">
        <v>0</v>
      </c>
      <c r="J154" s="150">
        <v>0</v>
      </c>
      <c r="K154" s="150">
        <v>18</v>
      </c>
      <c r="L154" s="150">
        <v>66</v>
      </c>
      <c r="M154" s="150">
        <v>78</v>
      </c>
      <c r="N154" s="150">
        <v>0</v>
      </c>
      <c r="O154" s="171">
        <v>839</v>
      </c>
      <c r="P154" s="217">
        <v>100</v>
      </c>
      <c r="Q154" s="217">
        <v>2.6682134570765661</v>
      </c>
      <c r="R154" s="217">
        <v>67.981438515081209</v>
      </c>
      <c r="S154" s="217">
        <v>0.6960556844547563</v>
      </c>
      <c r="T154" s="217">
        <v>9.6287703016241295</v>
      </c>
      <c r="U154" s="217">
        <v>0.23201856148491878</v>
      </c>
      <c r="V154" s="217">
        <v>0</v>
      </c>
      <c r="W154" s="217">
        <v>0</v>
      </c>
      <c r="X154" s="217">
        <v>0</v>
      </c>
      <c r="Y154" s="217">
        <v>2.0881670533642689</v>
      </c>
      <c r="Z154" s="217">
        <v>7.6566125290023201</v>
      </c>
      <c r="AA154" s="217">
        <v>9.0487238979118327</v>
      </c>
      <c r="AB154" s="217">
        <v>0</v>
      </c>
      <c r="AC154" s="218">
        <v>97.331786542923439</v>
      </c>
    </row>
    <row r="155" spans="1:29" x14ac:dyDescent="0.3">
      <c r="A155" s="87" t="s">
        <v>199</v>
      </c>
      <c r="B155" s="88">
        <v>922</v>
      </c>
      <c r="C155" s="150">
        <v>31</v>
      </c>
      <c r="D155" s="150">
        <v>589</v>
      </c>
      <c r="E155" s="150">
        <v>9</v>
      </c>
      <c r="F155" s="150">
        <v>153</v>
      </c>
      <c r="G155" s="150">
        <v>0</v>
      </c>
      <c r="H155" s="150">
        <v>0</v>
      </c>
      <c r="I155" s="150">
        <v>0</v>
      </c>
      <c r="J155" s="150">
        <v>2</v>
      </c>
      <c r="K155" s="150">
        <v>4</v>
      </c>
      <c r="L155" s="150">
        <v>21</v>
      </c>
      <c r="M155" s="150">
        <v>112</v>
      </c>
      <c r="N155" s="150">
        <v>1</v>
      </c>
      <c r="O155" s="171">
        <v>891</v>
      </c>
      <c r="P155" s="217">
        <v>100</v>
      </c>
      <c r="Q155" s="217">
        <v>3.3622559652928414</v>
      </c>
      <c r="R155" s="217">
        <v>63.882863340563986</v>
      </c>
      <c r="S155" s="217">
        <v>0.97613882863340562</v>
      </c>
      <c r="T155" s="217">
        <v>16.594360086767896</v>
      </c>
      <c r="U155" s="217">
        <v>0</v>
      </c>
      <c r="V155" s="217">
        <v>0</v>
      </c>
      <c r="W155" s="217">
        <v>0</v>
      </c>
      <c r="X155" s="217">
        <v>0.21691973969631237</v>
      </c>
      <c r="Y155" s="217">
        <v>0.43383947939262474</v>
      </c>
      <c r="Z155" s="217">
        <v>2.2776572668112798</v>
      </c>
      <c r="AA155" s="217">
        <v>12.147505422993492</v>
      </c>
      <c r="AB155" s="217">
        <v>0.10845986984815618</v>
      </c>
      <c r="AC155" s="218">
        <v>96.637744034707168</v>
      </c>
    </row>
    <row r="156" spans="1:29" x14ac:dyDescent="0.3">
      <c r="A156" s="87" t="s">
        <v>200</v>
      </c>
      <c r="B156" s="88">
        <v>698</v>
      </c>
      <c r="C156" s="150">
        <v>15</v>
      </c>
      <c r="D156" s="150">
        <v>518</v>
      </c>
      <c r="E156" s="150">
        <v>14</v>
      </c>
      <c r="F156" s="150">
        <v>39</v>
      </c>
      <c r="G156" s="150">
        <v>0</v>
      </c>
      <c r="H156" s="150">
        <v>1</v>
      </c>
      <c r="I156" s="150">
        <v>0</v>
      </c>
      <c r="J156" s="150">
        <v>0</v>
      </c>
      <c r="K156" s="150">
        <v>4</v>
      </c>
      <c r="L156" s="150">
        <v>20</v>
      </c>
      <c r="M156" s="150">
        <v>86</v>
      </c>
      <c r="N156" s="150">
        <v>1</v>
      </c>
      <c r="O156" s="171">
        <v>683</v>
      </c>
      <c r="P156" s="217">
        <v>100</v>
      </c>
      <c r="Q156" s="217">
        <v>2.1489971346704868</v>
      </c>
      <c r="R156" s="217">
        <v>74.212034383954148</v>
      </c>
      <c r="S156" s="217">
        <v>2.005730659025788</v>
      </c>
      <c r="T156" s="217">
        <v>5.5873925501432664</v>
      </c>
      <c r="U156" s="217">
        <v>0</v>
      </c>
      <c r="V156" s="217">
        <v>0.14326647564469913</v>
      </c>
      <c r="W156" s="217">
        <v>0</v>
      </c>
      <c r="X156" s="217">
        <v>0</v>
      </c>
      <c r="Y156" s="217">
        <v>0.57306590257879653</v>
      </c>
      <c r="Z156" s="217">
        <v>2.8653295128939829</v>
      </c>
      <c r="AA156" s="217">
        <v>12.320916905444127</v>
      </c>
      <c r="AB156" s="217">
        <v>0.14326647564469913</v>
      </c>
      <c r="AC156" s="218">
        <v>97.851002865329519</v>
      </c>
    </row>
    <row r="157" spans="1:29" x14ac:dyDescent="0.3">
      <c r="A157" s="87" t="s">
        <v>201</v>
      </c>
      <c r="B157" s="88">
        <v>805</v>
      </c>
      <c r="C157" s="150">
        <v>13</v>
      </c>
      <c r="D157" s="150">
        <v>590</v>
      </c>
      <c r="E157" s="150">
        <v>6</v>
      </c>
      <c r="F157" s="150">
        <v>50</v>
      </c>
      <c r="G157" s="150">
        <v>0</v>
      </c>
      <c r="H157" s="150">
        <v>0</v>
      </c>
      <c r="I157" s="150">
        <v>0</v>
      </c>
      <c r="J157" s="150">
        <v>5</v>
      </c>
      <c r="K157" s="150">
        <v>8</v>
      </c>
      <c r="L157" s="150">
        <v>15</v>
      </c>
      <c r="M157" s="150">
        <v>116</v>
      </c>
      <c r="N157" s="150">
        <v>2</v>
      </c>
      <c r="O157" s="171">
        <v>792</v>
      </c>
      <c r="P157" s="217">
        <v>100</v>
      </c>
      <c r="Q157" s="217">
        <v>1.6149068322981366</v>
      </c>
      <c r="R157" s="217">
        <v>73.291925465838517</v>
      </c>
      <c r="S157" s="217">
        <v>0.74534161490683226</v>
      </c>
      <c r="T157" s="217">
        <v>6.2111801242236027</v>
      </c>
      <c r="U157" s="217">
        <v>0</v>
      </c>
      <c r="V157" s="217">
        <v>0</v>
      </c>
      <c r="W157" s="217">
        <v>0</v>
      </c>
      <c r="X157" s="217">
        <v>0.6211180124223602</v>
      </c>
      <c r="Y157" s="217">
        <v>0.99378881987577639</v>
      </c>
      <c r="Z157" s="217">
        <v>1.8633540372670807</v>
      </c>
      <c r="AA157" s="217">
        <v>14.409937888198757</v>
      </c>
      <c r="AB157" s="217">
        <v>0.2484472049689441</v>
      </c>
      <c r="AC157" s="218">
        <v>98.385093167701868</v>
      </c>
    </row>
    <row r="158" spans="1:29" x14ac:dyDescent="0.3">
      <c r="A158" s="87" t="s">
        <v>202</v>
      </c>
      <c r="B158" s="88">
        <v>734</v>
      </c>
      <c r="C158" s="150">
        <v>25</v>
      </c>
      <c r="D158" s="150">
        <v>538</v>
      </c>
      <c r="E158" s="150">
        <v>7</v>
      </c>
      <c r="F158" s="150">
        <v>50</v>
      </c>
      <c r="G158" s="150">
        <v>0</v>
      </c>
      <c r="H158" s="150">
        <v>0</v>
      </c>
      <c r="I158" s="150">
        <v>0</v>
      </c>
      <c r="J158" s="150">
        <v>0</v>
      </c>
      <c r="K158" s="150">
        <v>5</v>
      </c>
      <c r="L158" s="150">
        <v>26</v>
      </c>
      <c r="M158" s="150">
        <v>83</v>
      </c>
      <c r="N158" s="150">
        <v>0</v>
      </c>
      <c r="O158" s="171">
        <v>709</v>
      </c>
      <c r="P158" s="217">
        <v>100</v>
      </c>
      <c r="Q158" s="217">
        <v>3.4059945504087197</v>
      </c>
      <c r="R158" s="217">
        <v>73.297002724795647</v>
      </c>
      <c r="S158" s="217">
        <v>0.9536784741144414</v>
      </c>
      <c r="T158" s="217">
        <v>6.8119891008174394</v>
      </c>
      <c r="U158" s="217">
        <v>0</v>
      </c>
      <c r="V158" s="217">
        <v>0</v>
      </c>
      <c r="W158" s="217">
        <v>0</v>
      </c>
      <c r="X158" s="217">
        <v>0</v>
      </c>
      <c r="Y158" s="217">
        <v>0.68119891008174382</v>
      </c>
      <c r="Z158" s="217">
        <v>3.5422343324250685</v>
      </c>
      <c r="AA158" s="217">
        <v>11.307901907356948</v>
      </c>
      <c r="AB158" s="217">
        <v>0</v>
      </c>
      <c r="AC158" s="218">
        <v>96.594005449591279</v>
      </c>
    </row>
    <row r="159" spans="1:29" x14ac:dyDescent="0.3">
      <c r="A159" s="87" t="s">
        <v>203</v>
      </c>
      <c r="B159" s="88">
        <v>736</v>
      </c>
      <c r="C159" s="150">
        <v>21</v>
      </c>
      <c r="D159" s="150">
        <v>412</v>
      </c>
      <c r="E159" s="150">
        <v>6</v>
      </c>
      <c r="F159" s="150">
        <v>201</v>
      </c>
      <c r="G159" s="150">
        <v>0</v>
      </c>
      <c r="H159" s="150">
        <v>1</v>
      </c>
      <c r="I159" s="150">
        <v>0</v>
      </c>
      <c r="J159" s="150">
        <v>0</v>
      </c>
      <c r="K159" s="150">
        <v>6</v>
      </c>
      <c r="L159" s="150">
        <v>17</v>
      </c>
      <c r="M159" s="150">
        <v>69</v>
      </c>
      <c r="N159" s="150">
        <v>3</v>
      </c>
      <c r="O159" s="171">
        <v>715</v>
      </c>
      <c r="P159" s="217">
        <v>100</v>
      </c>
      <c r="Q159" s="217">
        <v>2.8532608695652173</v>
      </c>
      <c r="R159" s="217">
        <v>55.978260869565219</v>
      </c>
      <c r="S159" s="217">
        <v>0.81521739130434778</v>
      </c>
      <c r="T159" s="217">
        <v>27.309782608695656</v>
      </c>
      <c r="U159" s="217">
        <v>0</v>
      </c>
      <c r="V159" s="217">
        <v>0.1358695652173913</v>
      </c>
      <c r="W159" s="217">
        <v>0</v>
      </c>
      <c r="X159" s="217">
        <v>0</v>
      </c>
      <c r="Y159" s="217">
        <v>0.81521739130434778</v>
      </c>
      <c r="Z159" s="217">
        <v>2.3097826086956519</v>
      </c>
      <c r="AA159" s="217">
        <v>9.375</v>
      </c>
      <c r="AB159" s="217">
        <v>0.40760869565217389</v>
      </c>
      <c r="AC159" s="218">
        <v>97.146739130434781</v>
      </c>
    </row>
    <row r="160" spans="1:29" x14ac:dyDescent="0.3">
      <c r="A160" s="87" t="s">
        <v>204</v>
      </c>
      <c r="B160" s="88">
        <v>493</v>
      </c>
      <c r="C160" s="150">
        <v>15</v>
      </c>
      <c r="D160" s="150">
        <v>387</v>
      </c>
      <c r="E160" s="150">
        <v>3</v>
      </c>
      <c r="F160" s="150">
        <v>29</v>
      </c>
      <c r="G160" s="150">
        <v>0</v>
      </c>
      <c r="H160" s="150">
        <v>0</v>
      </c>
      <c r="I160" s="150">
        <v>0</v>
      </c>
      <c r="J160" s="150">
        <v>0</v>
      </c>
      <c r="K160" s="150">
        <v>1</v>
      </c>
      <c r="L160" s="150">
        <v>7</v>
      </c>
      <c r="M160" s="150">
        <v>50</v>
      </c>
      <c r="N160" s="150">
        <v>1</v>
      </c>
      <c r="O160" s="171">
        <v>478</v>
      </c>
      <c r="P160" s="217">
        <v>100</v>
      </c>
      <c r="Q160" s="217">
        <v>3.0425963488843815</v>
      </c>
      <c r="R160" s="217">
        <v>78.498985801217032</v>
      </c>
      <c r="S160" s="217">
        <v>0.6085192697768762</v>
      </c>
      <c r="T160" s="217">
        <v>5.8823529411764701</v>
      </c>
      <c r="U160" s="217">
        <v>0</v>
      </c>
      <c r="V160" s="217">
        <v>0</v>
      </c>
      <c r="W160" s="217">
        <v>0</v>
      </c>
      <c r="X160" s="217">
        <v>0</v>
      </c>
      <c r="Y160" s="217">
        <v>0.20283975659229209</v>
      </c>
      <c r="Z160" s="217">
        <v>1.4198782961460445</v>
      </c>
      <c r="AA160" s="217">
        <v>10.141987829614605</v>
      </c>
      <c r="AB160" s="217">
        <v>0.20283975659229209</v>
      </c>
      <c r="AC160" s="218">
        <v>96.957403651115612</v>
      </c>
    </row>
    <row r="161" spans="1:29" x14ac:dyDescent="0.3">
      <c r="A161" s="87" t="s">
        <v>205</v>
      </c>
      <c r="B161" s="88">
        <v>520</v>
      </c>
      <c r="C161" s="150">
        <v>6</v>
      </c>
      <c r="D161" s="150">
        <v>410</v>
      </c>
      <c r="E161" s="150">
        <v>4</v>
      </c>
      <c r="F161" s="150">
        <v>31</v>
      </c>
      <c r="G161" s="150">
        <v>0</v>
      </c>
      <c r="H161" s="150">
        <v>0</v>
      </c>
      <c r="I161" s="150">
        <v>0</v>
      </c>
      <c r="J161" s="150">
        <v>0</v>
      </c>
      <c r="K161" s="150">
        <v>1</v>
      </c>
      <c r="L161" s="150">
        <v>17</v>
      </c>
      <c r="M161" s="150">
        <v>51</v>
      </c>
      <c r="N161" s="150">
        <v>0</v>
      </c>
      <c r="O161" s="171">
        <v>514</v>
      </c>
      <c r="P161" s="217">
        <v>100</v>
      </c>
      <c r="Q161" s="217">
        <v>1.153846153846154</v>
      </c>
      <c r="R161" s="217">
        <v>78.84615384615384</v>
      </c>
      <c r="S161" s="217">
        <v>0.76923076923076927</v>
      </c>
      <c r="T161" s="217">
        <v>5.9615384615384617</v>
      </c>
      <c r="U161" s="217">
        <v>0</v>
      </c>
      <c r="V161" s="217">
        <v>0</v>
      </c>
      <c r="W161" s="217">
        <v>0</v>
      </c>
      <c r="X161" s="217">
        <v>0</v>
      </c>
      <c r="Y161" s="217">
        <v>0.19230769230769232</v>
      </c>
      <c r="Z161" s="217">
        <v>3.2692307692307696</v>
      </c>
      <c r="AA161" s="217">
        <v>9.8076923076923084</v>
      </c>
      <c r="AB161" s="217">
        <v>0</v>
      </c>
      <c r="AC161" s="218">
        <v>98.846153846153854</v>
      </c>
    </row>
    <row r="162" spans="1:29" x14ac:dyDescent="0.3">
      <c r="A162" s="87" t="s">
        <v>206</v>
      </c>
      <c r="B162" s="88">
        <v>556</v>
      </c>
      <c r="C162" s="150">
        <v>8</v>
      </c>
      <c r="D162" s="150">
        <v>398</v>
      </c>
      <c r="E162" s="150">
        <v>1</v>
      </c>
      <c r="F162" s="150">
        <v>66</v>
      </c>
      <c r="G162" s="150">
        <v>1</v>
      </c>
      <c r="H162" s="150">
        <v>0</v>
      </c>
      <c r="I162" s="150">
        <v>0</v>
      </c>
      <c r="J162" s="150">
        <v>1</v>
      </c>
      <c r="K162" s="150">
        <v>5</v>
      </c>
      <c r="L162" s="150">
        <v>25</v>
      </c>
      <c r="M162" s="150">
        <v>50</v>
      </c>
      <c r="N162" s="150">
        <v>1</v>
      </c>
      <c r="O162" s="171">
        <v>548</v>
      </c>
      <c r="P162" s="217">
        <v>100</v>
      </c>
      <c r="Q162" s="217">
        <v>1.4388489208633095</v>
      </c>
      <c r="R162" s="217">
        <v>71.582733812949641</v>
      </c>
      <c r="S162" s="217">
        <v>0.17985611510791369</v>
      </c>
      <c r="T162" s="217">
        <v>11.870503597122301</v>
      </c>
      <c r="U162" s="217">
        <v>0.17985611510791369</v>
      </c>
      <c r="V162" s="217">
        <v>0</v>
      </c>
      <c r="W162" s="217">
        <v>0</v>
      </c>
      <c r="X162" s="217">
        <v>0.17985611510791369</v>
      </c>
      <c r="Y162" s="217">
        <v>0.89928057553956831</v>
      </c>
      <c r="Z162" s="217">
        <v>4.4964028776978413</v>
      </c>
      <c r="AA162" s="217">
        <v>8.9928057553956826</v>
      </c>
      <c r="AB162" s="217">
        <v>0.17985611510791369</v>
      </c>
      <c r="AC162" s="218">
        <v>98.561151079136692</v>
      </c>
    </row>
    <row r="163" spans="1:29" x14ac:dyDescent="0.3">
      <c r="A163" s="87" t="s">
        <v>207</v>
      </c>
      <c r="B163" s="88">
        <v>680</v>
      </c>
      <c r="C163" s="150">
        <v>17</v>
      </c>
      <c r="D163" s="150">
        <v>518</v>
      </c>
      <c r="E163" s="150">
        <v>7</v>
      </c>
      <c r="F163" s="150">
        <v>50</v>
      </c>
      <c r="G163" s="150">
        <v>0</v>
      </c>
      <c r="H163" s="150">
        <v>0</v>
      </c>
      <c r="I163" s="150">
        <v>0</v>
      </c>
      <c r="J163" s="150">
        <v>0</v>
      </c>
      <c r="K163" s="150">
        <v>4</v>
      </c>
      <c r="L163" s="150">
        <v>20</v>
      </c>
      <c r="M163" s="150">
        <v>64</v>
      </c>
      <c r="N163" s="150">
        <v>0</v>
      </c>
      <c r="O163" s="171">
        <v>663</v>
      </c>
      <c r="P163" s="217">
        <v>100</v>
      </c>
      <c r="Q163" s="217">
        <v>2.5</v>
      </c>
      <c r="R163" s="217">
        <v>76.17647058823529</v>
      </c>
      <c r="S163" s="217">
        <v>1.0294117647058822</v>
      </c>
      <c r="T163" s="217">
        <v>7.3529411764705888</v>
      </c>
      <c r="U163" s="217">
        <v>0</v>
      </c>
      <c r="V163" s="217">
        <v>0</v>
      </c>
      <c r="W163" s="217">
        <v>0</v>
      </c>
      <c r="X163" s="217">
        <v>0</v>
      </c>
      <c r="Y163" s="217">
        <v>0.58823529411764708</v>
      </c>
      <c r="Z163" s="217">
        <v>2.9411764705882351</v>
      </c>
      <c r="AA163" s="217">
        <v>9.4117647058823533</v>
      </c>
      <c r="AB163" s="217">
        <v>0</v>
      </c>
      <c r="AC163" s="218">
        <v>97.5</v>
      </c>
    </row>
    <row r="164" spans="1:29" x14ac:dyDescent="0.3">
      <c r="A164" s="87" t="s">
        <v>208</v>
      </c>
      <c r="B164" s="88">
        <v>908</v>
      </c>
      <c r="C164" s="150">
        <v>24</v>
      </c>
      <c r="D164" s="150">
        <v>507</v>
      </c>
      <c r="E164" s="150">
        <v>4</v>
      </c>
      <c r="F164" s="150">
        <v>239</v>
      </c>
      <c r="G164" s="150">
        <v>0</v>
      </c>
      <c r="H164" s="150">
        <v>0</v>
      </c>
      <c r="I164" s="150">
        <v>1</v>
      </c>
      <c r="J164" s="150">
        <v>0</v>
      </c>
      <c r="K164" s="150">
        <v>34</v>
      </c>
      <c r="L164" s="150">
        <v>31</v>
      </c>
      <c r="M164" s="150">
        <v>67</v>
      </c>
      <c r="N164" s="150">
        <v>1</v>
      </c>
      <c r="O164" s="171">
        <v>884</v>
      </c>
      <c r="P164" s="217">
        <v>100</v>
      </c>
      <c r="Q164" s="217">
        <v>2.643171806167401</v>
      </c>
      <c r="R164" s="217">
        <v>55.837004405286336</v>
      </c>
      <c r="S164" s="217">
        <v>0.44052863436123352</v>
      </c>
      <c r="T164" s="217">
        <v>26.321585903083701</v>
      </c>
      <c r="U164" s="217">
        <v>0</v>
      </c>
      <c r="V164" s="217">
        <v>0</v>
      </c>
      <c r="W164" s="217">
        <v>0.11013215859030838</v>
      </c>
      <c r="X164" s="217">
        <v>0</v>
      </c>
      <c r="Y164" s="217">
        <v>3.7444933920704844</v>
      </c>
      <c r="Z164" s="217">
        <v>3.4140969162995596</v>
      </c>
      <c r="AA164" s="217">
        <v>7.3788546255506615</v>
      </c>
      <c r="AB164" s="217">
        <v>0.11013215859030838</v>
      </c>
      <c r="AC164" s="218">
        <v>97.356828193832598</v>
      </c>
    </row>
    <row r="165" spans="1:29" x14ac:dyDescent="0.3">
      <c r="A165" s="87" t="s">
        <v>209</v>
      </c>
      <c r="B165" s="88">
        <v>652</v>
      </c>
      <c r="C165" s="150">
        <v>15</v>
      </c>
      <c r="D165" s="150">
        <v>445</v>
      </c>
      <c r="E165" s="150">
        <v>2</v>
      </c>
      <c r="F165" s="150">
        <v>104</v>
      </c>
      <c r="G165" s="150">
        <v>0</v>
      </c>
      <c r="H165" s="150">
        <v>0</v>
      </c>
      <c r="I165" s="150">
        <v>0</v>
      </c>
      <c r="J165" s="150">
        <v>0</v>
      </c>
      <c r="K165" s="150">
        <v>2</v>
      </c>
      <c r="L165" s="150">
        <v>12</v>
      </c>
      <c r="M165" s="150">
        <v>70</v>
      </c>
      <c r="N165" s="150">
        <v>2</v>
      </c>
      <c r="O165" s="171">
        <v>637</v>
      </c>
      <c r="P165" s="217">
        <v>100</v>
      </c>
      <c r="Q165" s="217">
        <v>2.3006134969325154</v>
      </c>
      <c r="R165" s="217">
        <v>68.251533742331276</v>
      </c>
      <c r="S165" s="217">
        <v>0.30674846625766872</v>
      </c>
      <c r="T165" s="217">
        <v>15.950920245398773</v>
      </c>
      <c r="U165" s="217">
        <v>0</v>
      </c>
      <c r="V165" s="217">
        <v>0</v>
      </c>
      <c r="W165" s="217">
        <v>0</v>
      </c>
      <c r="X165" s="217">
        <v>0</v>
      </c>
      <c r="Y165" s="217">
        <v>0.30674846625766872</v>
      </c>
      <c r="Z165" s="217">
        <v>1.8404907975460123</v>
      </c>
      <c r="AA165" s="217">
        <v>10.736196319018406</v>
      </c>
      <c r="AB165" s="217">
        <v>0.30674846625766872</v>
      </c>
      <c r="AC165" s="218">
        <v>97.699386503067487</v>
      </c>
    </row>
    <row r="166" spans="1:29" x14ac:dyDescent="0.3">
      <c r="A166" s="87" t="s">
        <v>210</v>
      </c>
      <c r="B166" s="88">
        <v>694</v>
      </c>
      <c r="C166" s="150">
        <v>12</v>
      </c>
      <c r="D166" s="150">
        <v>362</v>
      </c>
      <c r="E166" s="150">
        <v>8</v>
      </c>
      <c r="F166" s="150">
        <v>157</v>
      </c>
      <c r="G166" s="150">
        <v>1</v>
      </c>
      <c r="H166" s="150">
        <v>0</v>
      </c>
      <c r="I166" s="150">
        <v>0</v>
      </c>
      <c r="J166" s="150">
        <v>2</v>
      </c>
      <c r="K166" s="150">
        <v>39</v>
      </c>
      <c r="L166" s="150">
        <v>26</v>
      </c>
      <c r="M166" s="150">
        <v>85</v>
      </c>
      <c r="N166" s="150">
        <v>2</v>
      </c>
      <c r="O166" s="171">
        <v>682</v>
      </c>
      <c r="P166" s="217">
        <v>100</v>
      </c>
      <c r="Q166" s="217">
        <v>1.7291066282420751</v>
      </c>
      <c r="R166" s="217">
        <v>52.161383285302598</v>
      </c>
      <c r="S166" s="217">
        <v>1.1527377521613833</v>
      </c>
      <c r="T166" s="217">
        <v>22.622478386167145</v>
      </c>
      <c r="U166" s="217">
        <v>0.14409221902017291</v>
      </c>
      <c r="V166" s="217">
        <v>0</v>
      </c>
      <c r="W166" s="217">
        <v>0</v>
      </c>
      <c r="X166" s="217">
        <v>0.28818443804034583</v>
      </c>
      <c r="Y166" s="217">
        <v>5.6195965417867439</v>
      </c>
      <c r="Z166" s="217">
        <v>3.7463976945244957</v>
      </c>
      <c r="AA166" s="217">
        <v>12.247838616714697</v>
      </c>
      <c r="AB166" s="217">
        <v>0.28818443804034583</v>
      </c>
      <c r="AC166" s="218">
        <v>98.270893371757921</v>
      </c>
    </row>
    <row r="167" spans="1:29" x14ac:dyDescent="0.3">
      <c r="A167" s="87" t="s">
        <v>211</v>
      </c>
      <c r="B167" s="88">
        <v>876</v>
      </c>
      <c r="C167" s="150">
        <v>19</v>
      </c>
      <c r="D167" s="150">
        <v>615</v>
      </c>
      <c r="E167" s="150">
        <v>14</v>
      </c>
      <c r="F167" s="150">
        <v>101</v>
      </c>
      <c r="G167" s="150">
        <v>0</v>
      </c>
      <c r="H167" s="150">
        <v>0</v>
      </c>
      <c r="I167" s="150">
        <v>0</v>
      </c>
      <c r="J167" s="150">
        <v>2</v>
      </c>
      <c r="K167" s="150">
        <v>8</v>
      </c>
      <c r="L167" s="150">
        <v>35</v>
      </c>
      <c r="M167" s="150">
        <v>82</v>
      </c>
      <c r="N167" s="150">
        <v>0</v>
      </c>
      <c r="O167" s="171">
        <v>857</v>
      </c>
      <c r="P167" s="217">
        <v>100</v>
      </c>
      <c r="Q167" s="217">
        <v>2.1689497716894977</v>
      </c>
      <c r="R167" s="217">
        <v>70.205479452054803</v>
      </c>
      <c r="S167" s="217">
        <v>1.5981735159817352</v>
      </c>
      <c r="T167" s="217">
        <v>11.529680365296803</v>
      </c>
      <c r="U167" s="217">
        <v>0</v>
      </c>
      <c r="V167" s="217">
        <v>0</v>
      </c>
      <c r="W167" s="217">
        <v>0</v>
      </c>
      <c r="X167" s="217">
        <v>0.22831050228310501</v>
      </c>
      <c r="Y167" s="217">
        <v>0.91324200913242004</v>
      </c>
      <c r="Z167" s="217">
        <v>3.9954337899543377</v>
      </c>
      <c r="AA167" s="217">
        <v>9.3607305936073057</v>
      </c>
      <c r="AB167" s="217">
        <v>0</v>
      </c>
      <c r="AC167" s="218">
        <v>97.831050228310502</v>
      </c>
    </row>
    <row r="168" spans="1:29" x14ac:dyDescent="0.3">
      <c r="A168" s="87" t="s">
        <v>212</v>
      </c>
      <c r="B168" s="88">
        <v>482</v>
      </c>
      <c r="C168" s="150">
        <v>14</v>
      </c>
      <c r="D168" s="150">
        <v>258</v>
      </c>
      <c r="E168" s="150">
        <v>4</v>
      </c>
      <c r="F168" s="150">
        <v>119</v>
      </c>
      <c r="G168" s="150">
        <v>0</v>
      </c>
      <c r="H168" s="150">
        <v>0</v>
      </c>
      <c r="I168" s="150">
        <v>0</v>
      </c>
      <c r="J168" s="150">
        <v>1</v>
      </c>
      <c r="K168" s="150">
        <v>26</v>
      </c>
      <c r="L168" s="150">
        <v>13</v>
      </c>
      <c r="M168" s="150">
        <v>44</v>
      </c>
      <c r="N168" s="150">
        <v>3</v>
      </c>
      <c r="O168" s="171">
        <v>468</v>
      </c>
      <c r="P168" s="217">
        <v>100</v>
      </c>
      <c r="Q168" s="217">
        <v>2.904564315352697</v>
      </c>
      <c r="R168" s="217">
        <v>53.526970954356848</v>
      </c>
      <c r="S168" s="217">
        <v>0.82987551867219922</v>
      </c>
      <c r="T168" s="217">
        <v>24.688796680497926</v>
      </c>
      <c r="U168" s="217">
        <v>0</v>
      </c>
      <c r="V168" s="217">
        <v>0</v>
      </c>
      <c r="W168" s="217">
        <v>0</v>
      </c>
      <c r="X168" s="217">
        <v>0.2074688796680498</v>
      </c>
      <c r="Y168" s="217">
        <v>5.394190871369295</v>
      </c>
      <c r="Z168" s="217">
        <v>2.6970954356846475</v>
      </c>
      <c r="AA168" s="217">
        <v>9.1286307053941904</v>
      </c>
      <c r="AB168" s="217">
        <v>0.62240663900414939</v>
      </c>
      <c r="AC168" s="218">
        <v>97.095435684647299</v>
      </c>
    </row>
    <row r="169" spans="1:29" x14ac:dyDescent="0.3">
      <c r="A169" s="87" t="s">
        <v>213</v>
      </c>
      <c r="B169" s="88">
        <v>449</v>
      </c>
      <c r="C169" s="150">
        <v>9</v>
      </c>
      <c r="D169" s="150">
        <v>197</v>
      </c>
      <c r="E169" s="150">
        <v>1</v>
      </c>
      <c r="F169" s="150">
        <v>116</v>
      </c>
      <c r="G169" s="150">
        <v>0</v>
      </c>
      <c r="H169" s="150">
        <v>0</v>
      </c>
      <c r="I169" s="150">
        <v>0</v>
      </c>
      <c r="J169" s="150">
        <v>3</v>
      </c>
      <c r="K169" s="150">
        <v>40</v>
      </c>
      <c r="L169" s="150">
        <v>18</v>
      </c>
      <c r="M169" s="150">
        <v>65</v>
      </c>
      <c r="N169" s="150">
        <v>0</v>
      </c>
      <c r="O169" s="171">
        <v>440</v>
      </c>
      <c r="P169" s="217">
        <v>100</v>
      </c>
      <c r="Q169" s="217">
        <v>2.0044543429844097</v>
      </c>
      <c r="R169" s="217">
        <v>43.875278396436521</v>
      </c>
      <c r="S169" s="217">
        <v>0.22271714922048996</v>
      </c>
      <c r="T169" s="217">
        <v>25.83518930957684</v>
      </c>
      <c r="U169" s="217">
        <v>0</v>
      </c>
      <c r="V169" s="217">
        <v>0</v>
      </c>
      <c r="W169" s="217">
        <v>0</v>
      </c>
      <c r="X169" s="217">
        <v>0.66815144766146994</v>
      </c>
      <c r="Y169" s="217">
        <v>8.908685968819599</v>
      </c>
      <c r="Z169" s="217">
        <v>4.0089086859688194</v>
      </c>
      <c r="AA169" s="217">
        <v>14.476614699331849</v>
      </c>
      <c r="AB169" s="217">
        <v>0</v>
      </c>
      <c r="AC169" s="218">
        <v>97.995545657015597</v>
      </c>
    </row>
    <row r="170" spans="1:29" x14ac:dyDescent="0.3">
      <c r="A170" s="87" t="s">
        <v>214</v>
      </c>
      <c r="B170" s="88">
        <v>797</v>
      </c>
      <c r="C170" s="150">
        <v>16</v>
      </c>
      <c r="D170" s="150">
        <v>117</v>
      </c>
      <c r="E170" s="150">
        <v>3</v>
      </c>
      <c r="F170" s="150">
        <v>397</v>
      </c>
      <c r="G170" s="150">
        <v>1</v>
      </c>
      <c r="H170" s="150">
        <v>1</v>
      </c>
      <c r="I170" s="150">
        <v>0</v>
      </c>
      <c r="J170" s="150">
        <v>8</v>
      </c>
      <c r="K170" s="150">
        <v>149</v>
      </c>
      <c r="L170" s="150">
        <v>46</v>
      </c>
      <c r="M170" s="150">
        <v>52</v>
      </c>
      <c r="N170" s="150">
        <v>7</v>
      </c>
      <c r="O170" s="171">
        <v>781</v>
      </c>
      <c r="P170" s="217">
        <v>100</v>
      </c>
      <c r="Q170" s="217">
        <v>2.0075282308657463</v>
      </c>
      <c r="R170" s="217">
        <v>14.680050188205771</v>
      </c>
      <c r="S170" s="217">
        <v>0.37641154328732745</v>
      </c>
      <c r="T170" s="217">
        <v>49.811794228356341</v>
      </c>
      <c r="U170" s="217">
        <v>0.12547051442910914</v>
      </c>
      <c r="V170" s="217">
        <v>0.12547051442910914</v>
      </c>
      <c r="W170" s="217">
        <v>0</v>
      </c>
      <c r="X170" s="217">
        <v>1.0037641154328731</v>
      </c>
      <c r="Y170" s="217">
        <v>18.695106649937266</v>
      </c>
      <c r="Z170" s="217">
        <v>5.7716436637390212</v>
      </c>
      <c r="AA170" s="217">
        <v>6.5244667503136764</v>
      </c>
      <c r="AB170" s="217">
        <v>0.87829360100376408</v>
      </c>
      <c r="AC170" s="218">
        <v>97.992471769134255</v>
      </c>
    </row>
    <row r="171" spans="1:29" x14ac:dyDescent="0.3">
      <c r="A171" s="87" t="s">
        <v>215</v>
      </c>
      <c r="B171" s="88">
        <v>909</v>
      </c>
      <c r="C171" s="150">
        <v>35</v>
      </c>
      <c r="D171" s="150">
        <v>593</v>
      </c>
      <c r="E171" s="150">
        <v>3</v>
      </c>
      <c r="F171" s="150">
        <v>172</v>
      </c>
      <c r="G171" s="150">
        <v>0</v>
      </c>
      <c r="H171" s="150">
        <v>0</v>
      </c>
      <c r="I171" s="150">
        <v>0</v>
      </c>
      <c r="J171" s="150">
        <v>0</v>
      </c>
      <c r="K171" s="150">
        <v>6</v>
      </c>
      <c r="L171" s="150">
        <v>22</v>
      </c>
      <c r="M171" s="150">
        <v>75</v>
      </c>
      <c r="N171" s="150">
        <v>3</v>
      </c>
      <c r="O171" s="171">
        <v>874</v>
      </c>
      <c r="P171" s="217">
        <v>100</v>
      </c>
      <c r="Q171" s="217">
        <v>3.8503850385038509</v>
      </c>
      <c r="R171" s="217">
        <v>65.236523652365236</v>
      </c>
      <c r="S171" s="217">
        <v>0.33003300330033003</v>
      </c>
      <c r="T171" s="217">
        <v>18.921892189218923</v>
      </c>
      <c r="U171" s="217">
        <v>0</v>
      </c>
      <c r="V171" s="217">
        <v>0</v>
      </c>
      <c r="W171" s="217">
        <v>0</v>
      </c>
      <c r="X171" s="217">
        <v>0</v>
      </c>
      <c r="Y171" s="217">
        <v>0.66006600660066006</v>
      </c>
      <c r="Z171" s="217">
        <v>2.4202420242024201</v>
      </c>
      <c r="AA171" s="217">
        <v>8.2508250825082499</v>
      </c>
      <c r="AB171" s="217">
        <v>0.33003300330033003</v>
      </c>
      <c r="AC171" s="218">
        <v>96.149614961496155</v>
      </c>
    </row>
    <row r="172" spans="1:29" x14ac:dyDescent="0.3">
      <c r="A172" s="87" t="s">
        <v>216</v>
      </c>
      <c r="B172" s="88">
        <v>753</v>
      </c>
      <c r="C172" s="150">
        <v>36</v>
      </c>
      <c r="D172" s="150">
        <v>528</v>
      </c>
      <c r="E172" s="150">
        <v>8</v>
      </c>
      <c r="F172" s="150">
        <v>88</v>
      </c>
      <c r="G172" s="150">
        <v>1</v>
      </c>
      <c r="H172" s="150">
        <v>1</v>
      </c>
      <c r="I172" s="150">
        <v>0</v>
      </c>
      <c r="J172" s="150">
        <v>0</v>
      </c>
      <c r="K172" s="150">
        <v>10</v>
      </c>
      <c r="L172" s="150">
        <v>15</v>
      </c>
      <c r="M172" s="150">
        <v>63</v>
      </c>
      <c r="N172" s="150">
        <v>3</v>
      </c>
      <c r="O172" s="171">
        <v>717</v>
      </c>
      <c r="P172" s="217">
        <v>100</v>
      </c>
      <c r="Q172" s="217">
        <v>4.7808764940239046</v>
      </c>
      <c r="R172" s="217">
        <v>70.119521912350606</v>
      </c>
      <c r="S172" s="217">
        <v>1.0624169986719787</v>
      </c>
      <c r="T172" s="217">
        <v>11.686586985391765</v>
      </c>
      <c r="U172" s="217">
        <v>0.13280212483399734</v>
      </c>
      <c r="V172" s="217">
        <v>0.13280212483399734</v>
      </c>
      <c r="W172" s="217">
        <v>0</v>
      </c>
      <c r="X172" s="217">
        <v>0</v>
      </c>
      <c r="Y172" s="217">
        <v>1.3280212483399734</v>
      </c>
      <c r="Z172" s="217">
        <v>1.9920318725099602</v>
      </c>
      <c r="AA172" s="217">
        <v>8.3665338645418323</v>
      </c>
      <c r="AB172" s="217">
        <v>0.39840637450199201</v>
      </c>
      <c r="AC172" s="218">
        <v>95.2191235059761</v>
      </c>
    </row>
    <row r="173" spans="1:29" x14ac:dyDescent="0.3">
      <c r="A173" s="87" t="s">
        <v>217</v>
      </c>
      <c r="B173" s="88">
        <v>686</v>
      </c>
      <c r="C173" s="150">
        <v>12</v>
      </c>
      <c r="D173" s="150">
        <v>529</v>
      </c>
      <c r="E173" s="150">
        <v>6</v>
      </c>
      <c r="F173" s="150">
        <v>49</v>
      </c>
      <c r="G173" s="150">
        <v>0</v>
      </c>
      <c r="H173" s="150">
        <v>0</v>
      </c>
      <c r="I173" s="150">
        <v>0</v>
      </c>
      <c r="J173" s="150">
        <v>0</v>
      </c>
      <c r="K173" s="150">
        <v>3</v>
      </c>
      <c r="L173" s="150">
        <v>16</v>
      </c>
      <c r="M173" s="150">
        <v>71</v>
      </c>
      <c r="N173" s="150">
        <v>0</v>
      </c>
      <c r="O173" s="171">
        <v>674</v>
      </c>
      <c r="P173" s="217">
        <v>100</v>
      </c>
      <c r="Q173" s="217">
        <v>1.749271137026239</v>
      </c>
      <c r="R173" s="217">
        <v>77.113702623906704</v>
      </c>
      <c r="S173" s="217">
        <v>0.87463556851311952</v>
      </c>
      <c r="T173" s="217">
        <v>7.1428571428571423</v>
      </c>
      <c r="U173" s="217">
        <v>0</v>
      </c>
      <c r="V173" s="217">
        <v>0</v>
      </c>
      <c r="W173" s="217">
        <v>0</v>
      </c>
      <c r="X173" s="217">
        <v>0</v>
      </c>
      <c r="Y173" s="217">
        <v>0.43731778425655976</v>
      </c>
      <c r="Z173" s="217">
        <v>2.3323615160349855</v>
      </c>
      <c r="AA173" s="217">
        <v>10.349854227405247</v>
      </c>
      <c r="AB173" s="217">
        <v>0</v>
      </c>
      <c r="AC173" s="218">
        <v>98.250728862973759</v>
      </c>
    </row>
    <row r="174" spans="1:29" x14ac:dyDescent="0.3">
      <c r="A174" s="87" t="s">
        <v>218</v>
      </c>
      <c r="B174" s="88">
        <v>1002</v>
      </c>
      <c r="C174" s="150">
        <v>29</v>
      </c>
      <c r="D174" s="150">
        <v>726</v>
      </c>
      <c r="E174" s="150">
        <v>6</v>
      </c>
      <c r="F174" s="150">
        <v>119</v>
      </c>
      <c r="G174" s="150">
        <v>3</v>
      </c>
      <c r="H174" s="150">
        <v>0</v>
      </c>
      <c r="I174" s="150">
        <v>0</v>
      </c>
      <c r="J174" s="150">
        <v>0</v>
      </c>
      <c r="K174" s="150">
        <v>13</v>
      </c>
      <c r="L174" s="150">
        <v>21</v>
      </c>
      <c r="M174" s="150">
        <v>83</v>
      </c>
      <c r="N174" s="150">
        <v>2</v>
      </c>
      <c r="O174" s="171">
        <v>973</v>
      </c>
      <c r="P174" s="217">
        <v>100</v>
      </c>
      <c r="Q174" s="217">
        <v>2.8942115768463075</v>
      </c>
      <c r="R174" s="217">
        <v>72.455089820359291</v>
      </c>
      <c r="S174" s="217">
        <v>0.5988023952095809</v>
      </c>
      <c r="T174" s="217">
        <v>11.876247504990021</v>
      </c>
      <c r="U174" s="217">
        <v>0.29940119760479045</v>
      </c>
      <c r="V174" s="217">
        <v>0</v>
      </c>
      <c r="W174" s="217">
        <v>0</v>
      </c>
      <c r="X174" s="217">
        <v>0</v>
      </c>
      <c r="Y174" s="217">
        <v>1.2974051896207583</v>
      </c>
      <c r="Z174" s="217">
        <v>2.0958083832335328</v>
      </c>
      <c r="AA174" s="217">
        <v>8.2834331337325349</v>
      </c>
      <c r="AB174" s="217">
        <v>0.19960079840319359</v>
      </c>
      <c r="AC174" s="218">
        <v>97.105788423153697</v>
      </c>
    </row>
    <row r="175" spans="1:29" x14ac:dyDescent="0.3">
      <c r="A175" s="87" t="s">
        <v>219</v>
      </c>
      <c r="B175" s="88">
        <v>892</v>
      </c>
      <c r="C175" s="150">
        <v>22</v>
      </c>
      <c r="D175" s="150">
        <v>746</v>
      </c>
      <c r="E175" s="150">
        <v>5</v>
      </c>
      <c r="F175" s="150">
        <v>47</v>
      </c>
      <c r="G175" s="150">
        <v>0</v>
      </c>
      <c r="H175" s="150">
        <v>0</v>
      </c>
      <c r="I175" s="150">
        <v>0</v>
      </c>
      <c r="J175" s="150">
        <v>1</v>
      </c>
      <c r="K175" s="150">
        <v>3</v>
      </c>
      <c r="L175" s="150">
        <v>10</v>
      </c>
      <c r="M175" s="150">
        <v>56</v>
      </c>
      <c r="N175" s="150">
        <v>2</v>
      </c>
      <c r="O175" s="171">
        <v>870</v>
      </c>
      <c r="P175" s="217">
        <v>100</v>
      </c>
      <c r="Q175" s="217">
        <v>2.4663677130044843</v>
      </c>
      <c r="R175" s="217">
        <v>83.632286995515699</v>
      </c>
      <c r="S175" s="217">
        <v>0.5605381165919282</v>
      </c>
      <c r="T175" s="217">
        <v>5.2690582959641254</v>
      </c>
      <c r="U175" s="217">
        <v>0</v>
      </c>
      <c r="V175" s="217">
        <v>0</v>
      </c>
      <c r="W175" s="217">
        <v>0</v>
      </c>
      <c r="X175" s="217">
        <v>0.11210762331838565</v>
      </c>
      <c r="Y175" s="217">
        <v>0.33632286995515698</v>
      </c>
      <c r="Z175" s="217">
        <v>1.1210762331838564</v>
      </c>
      <c r="AA175" s="217">
        <v>6.2780269058295968</v>
      </c>
      <c r="AB175" s="217">
        <v>0.22421524663677131</v>
      </c>
      <c r="AC175" s="218">
        <v>97.533632286995527</v>
      </c>
    </row>
    <row r="176" spans="1:29" x14ac:dyDescent="0.3">
      <c r="A176" s="87" t="s">
        <v>220</v>
      </c>
      <c r="B176" s="88">
        <v>913</v>
      </c>
      <c r="C176" s="150">
        <v>31</v>
      </c>
      <c r="D176" s="150">
        <v>300</v>
      </c>
      <c r="E176" s="150">
        <v>3</v>
      </c>
      <c r="F176" s="150">
        <v>379</v>
      </c>
      <c r="G176" s="150">
        <v>0</v>
      </c>
      <c r="H176" s="150">
        <v>0</v>
      </c>
      <c r="I176" s="150">
        <v>0</v>
      </c>
      <c r="J176" s="150">
        <v>5</v>
      </c>
      <c r="K176" s="150">
        <v>99</v>
      </c>
      <c r="L176" s="150">
        <v>42</v>
      </c>
      <c r="M176" s="150">
        <v>48</v>
      </c>
      <c r="N176" s="150">
        <v>6</v>
      </c>
      <c r="O176" s="171">
        <v>882</v>
      </c>
      <c r="P176" s="217">
        <v>100</v>
      </c>
      <c r="Q176" s="217">
        <v>3.3953997809419496</v>
      </c>
      <c r="R176" s="217">
        <v>32.85870755750274</v>
      </c>
      <c r="S176" s="217">
        <v>0.32858707557502737</v>
      </c>
      <c r="T176" s="217">
        <v>41.511500547645127</v>
      </c>
      <c r="U176" s="217">
        <v>0</v>
      </c>
      <c r="V176" s="217">
        <v>0</v>
      </c>
      <c r="W176" s="217">
        <v>0</v>
      </c>
      <c r="X176" s="217">
        <v>0.547645125958379</v>
      </c>
      <c r="Y176" s="217">
        <v>10.843373493975903</v>
      </c>
      <c r="Z176" s="217">
        <v>4.6002190580503832</v>
      </c>
      <c r="AA176" s="217">
        <v>5.2573932092004378</v>
      </c>
      <c r="AB176" s="217">
        <v>0.65717415115005473</v>
      </c>
      <c r="AC176" s="218">
        <v>96.604600219058042</v>
      </c>
    </row>
    <row r="177" spans="1:29" x14ac:dyDescent="0.3">
      <c r="A177" s="87" t="s">
        <v>221</v>
      </c>
      <c r="B177" s="88">
        <v>785</v>
      </c>
      <c r="C177" s="150">
        <v>24</v>
      </c>
      <c r="D177" s="150">
        <v>411</v>
      </c>
      <c r="E177" s="150">
        <v>6</v>
      </c>
      <c r="F177" s="150">
        <v>167</v>
      </c>
      <c r="G177" s="150">
        <v>2</v>
      </c>
      <c r="H177" s="150">
        <v>1</v>
      </c>
      <c r="I177" s="150">
        <v>0</v>
      </c>
      <c r="J177" s="150">
        <v>5</v>
      </c>
      <c r="K177" s="150">
        <v>50</v>
      </c>
      <c r="L177" s="150">
        <v>51</v>
      </c>
      <c r="M177" s="150">
        <v>68</v>
      </c>
      <c r="N177" s="150">
        <v>0</v>
      </c>
      <c r="O177" s="171">
        <v>761</v>
      </c>
      <c r="P177" s="217">
        <v>100</v>
      </c>
      <c r="Q177" s="217">
        <v>3.0573248407643314</v>
      </c>
      <c r="R177" s="217">
        <v>52.35668789808917</v>
      </c>
      <c r="S177" s="217">
        <v>0.76433121019108285</v>
      </c>
      <c r="T177" s="217">
        <v>21.273885350318473</v>
      </c>
      <c r="U177" s="217">
        <v>0.25477707006369427</v>
      </c>
      <c r="V177" s="217">
        <v>0.12738853503184713</v>
      </c>
      <c r="W177" s="217">
        <v>0</v>
      </c>
      <c r="X177" s="217">
        <v>0.63694267515923575</v>
      </c>
      <c r="Y177" s="217">
        <v>6.369426751592357</v>
      </c>
      <c r="Z177" s="217">
        <v>6.4968152866242042</v>
      </c>
      <c r="AA177" s="217">
        <v>8.6624203821656049</v>
      </c>
      <c r="AB177" s="217">
        <v>0</v>
      </c>
      <c r="AC177" s="218">
        <v>96.942675159235677</v>
      </c>
    </row>
    <row r="178" spans="1:29" x14ac:dyDescent="0.3">
      <c r="A178" s="87" t="s">
        <v>222</v>
      </c>
      <c r="B178" s="88">
        <v>615</v>
      </c>
      <c r="C178" s="150">
        <v>13</v>
      </c>
      <c r="D178" s="150">
        <v>400</v>
      </c>
      <c r="E178" s="150">
        <v>2</v>
      </c>
      <c r="F178" s="150">
        <v>141</v>
      </c>
      <c r="G178" s="150">
        <v>0</v>
      </c>
      <c r="H178" s="150">
        <v>0</v>
      </c>
      <c r="I178" s="150">
        <v>0</v>
      </c>
      <c r="J178" s="150">
        <v>2</v>
      </c>
      <c r="K178" s="150">
        <v>3</v>
      </c>
      <c r="L178" s="150">
        <v>11</v>
      </c>
      <c r="M178" s="150">
        <v>41</v>
      </c>
      <c r="N178" s="150">
        <v>2</v>
      </c>
      <c r="O178" s="171">
        <v>602</v>
      </c>
      <c r="P178" s="217">
        <v>100</v>
      </c>
      <c r="Q178" s="217">
        <v>2.1138211382113821</v>
      </c>
      <c r="R178" s="217">
        <v>65.040650406504056</v>
      </c>
      <c r="S178" s="217">
        <v>0.32520325203252032</v>
      </c>
      <c r="T178" s="217">
        <v>22.926829268292686</v>
      </c>
      <c r="U178" s="217">
        <v>0</v>
      </c>
      <c r="V178" s="217">
        <v>0</v>
      </c>
      <c r="W178" s="217">
        <v>0</v>
      </c>
      <c r="X178" s="217">
        <v>0.32520325203252032</v>
      </c>
      <c r="Y178" s="217">
        <v>0.48780487804878048</v>
      </c>
      <c r="Z178" s="217">
        <v>1.788617886178862</v>
      </c>
      <c r="AA178" s="217">
        <v>6.666666666666667</v>
      </c>
      <c r="AB178" s="217">
        <v>0.32520325203252032</v>
      </c>
      <c r="AC178" s="218">
        <v>97.886178861788622</v>
      </c>
    </row>
    <row r="179" spans="1:29" x14ac:dyDescent="0.3">
      <c r="A179" s="87" t="s">
        <v>223</v>
      </c>
      <c r="B179" s="88">
        <v>717</v>
      </c>
      <c r="C179" s="150">
        <v>14</v>
      </c>
      <c r="D179" s="150">
        <v>392</v>
      </c>
      <c r="E179" s="150">
        <v>3</v>
      </c>
      <c r="F179" s="150">
        <v>185</v>
      </c>
      <c r="G179" s="150">
        <v>0</v>
      </c>
      <c r="H179" s="150">
        <v>0</v>
      </c>
      <c r="I179" s="150">
        <v>0</v>
      </c>
      <c r="J179" s="150">
        <v>3</v>
      </c>
      <c r="K179" s="150">
        <v>39</v>
      </c>
      <c r="L179" s="150">
        <v>36</v>
      </c>
      <c r="M179" s="150">
        <v>43</v>
      </c>
      <c r="N179" s="150">
        <v>2</v>
      </c>
      <c r="O179" s="171">
        <v>703</v>
      </c>
      <c r="P179" s="217">
        <v>100</v>
      </c>
      <c r="Q179" s="217">
        <v>1.9525801952580195</v>
      </c>
      <c r="R179" s="217">
        <v>54.672245467224542</v>
      </c>
      <c r="S179" s="217">
        <v>0.41841004184100417</v>
      </c>
      <c r="T179" s="217">
        <v>25.801952580195259</v>
      </c>
      <c r="U179" s="217">
        <v>0</v>
      </c>
      <c r="V179" s="217">
        <v>0</v>
      </c>
      <c r="W179" s="217">
        <v>0</v>
      </c>
      <c r="X179" s="217">
        <v>0.41841004184100417</v>
      </c>
      <c r="Y179" s="217">
        <v>5.439330543933055</v>
      </c>
      <c r="Z179" s="217">
        <v>5.02092050209205</v>
      </c>
      <c r="AA179" s="217">
        <v>5.9972105997210594</v>
      </c>
      <c r="AB179" s="217">
        <v>0.2789400278940028</v>
      </c>
      <c r="AC179" s="218">
        <v>98.047419804741978</v>
      </c>
    </row>
    <row r="180" spans="1:29" x14ac:dyDescent="0.3">
      <c r="A180" s="87" t="s">
        <v>224</v>
      </c>
      <c r="B180" s="88">
        <v>595</v>
      </c>
      <c r="C180" s="150">
        <v>14</v>
      </c>
      <c r="D180" s="150">
        <v>438</v>
      </c>
      <c r="E180" s="150">
        <v>5</v>
      </c>
      <c r="F180" s="150">
        <v>45</v>
      </c>
      <c r="G180" s="150">
        <v>0</v>
      </c>
      <c r="H180" s="150">
        <v>0</v>
      </c>
      <c r="I180" s="150">
        <v>0</v>
      </c>
      <c r="J180" s="150">
        <v>0</v>
      </c>
      <c r="K180" s="150">
        <v>3</v>
      </c>
      <c r="L180" s="150">
        <v>23</v>
      </c>
      <c r="M180" s="150">
        <v>65</v>
      </c>
      <c r="N180" s="150">
        <v>2</v>
      </c>
      <c r="O180" s="171">
        <v>581</v>
      </c>
      <c r="P180" s="217">
        <v>100</v>
      </c>
      <c r="Q180" s="217">
        <v>2.3529411764705883</v>
      </c>
      <c r="R180" s="217">
        <v>73.613445378151269</v>
      </c>
      <c r="S180" s="217">
        <v>0.84033613445378152</v>
      </c>
      <c r="T180" s="217">
        <v>7.5630252100840334</v>
      </c>
      <c r="U180" s="217">
        <v>0</v>
      </c>
      <c r="V180" s="217">
        <v>0</v>
      </c>
      <c r="W180" s="217">
        <v>0</v>
      </c>
      <c r="X180" s="217">
        <v>0</v>
      </c>
      <c r="Y180" s="217">
        <v>0.50420168067226889</v>
      </c>
      <c r="Z180" s="217">
        <v>3.865546218487395</v>
      </c>
      <c r="AA180" s="217">
        <v>10.92436974789916</v>
      </c>
      <c r="AB180" s="217">
        <v>0.33613445378151263</v>
      </c>
      <c r="AC180" s="218">
        <v>97.647058823529406</v>
      </c>
    </row>
    <row r="181" spans="1:29" x14ac:dyDescent="0.3">
      <c r="A181" s="87" t="s">
        <v>225</v>
      </c>
      <c r="B181" s="88">
        <v>689</v>
      </c>
      <c r="C181" s="150">
        <v>16</v>
      </c>
      <c r="D181" s="150">
        <v>478</v>
      </c>
      <c r="E181" s="150">
        <v>7</v>
      </c>
      <c r="F181" s="150">
        <v>104</v>
      </c>
      <c r="G181" s="150">
        <v>2</v>
      </c>
      <c r="H181" s="150">
        <v>0</v>
      </c>
      <c r="I181" s="150">
        <v>0</v>
      </c>
      <c r="J181" s="150">
        <v>1</v>
      </c>
      <c r="K181" s="150">
        <v>4</v>
      </c>
      <c r="L181" s="150">
        <v>19</v>
      </c>
      <c r="M181" s="150">
        <v>53</v>
      </c>
      <c r="N181" s="150">
        <v>5</v>
      </c>
      <c r="O181" s="171">
        <v>673</v>
      </c>
      <c r="P181" s="217">
        <v>100</v>
      </c>
      <c r="Q181" s="217">
        <v>2.3222060957910013</v>
      </c>
      <c r="R181" s="217">
        <v>69.375907111756163</v>
      </c>
      <c r="S181" s="217">
        <v>1.0159651669085632</v>
      </c>
      <c r="T181" s="217">
        <v>15.09433962264151</v>
      </c>
      <c r="U181" s="217">
        <v>0.29027576197387517</v>
      </c>
      <c r="V181" s="217">
        <v>0</v>
      </c>
      <c r="W181" s="217">
        <v>0</v>
      </c>
      <c r="X181" s="217">
        <v>0.14513788098693758</v>
      </c>
      <c r="Y181" s="217">
        <v>0.58055152394775034</v>
      </c>
      <c r="Z181" s="217">
        <v>2.7576197387518144</v>
      </c>
      <c r="AA181" s="217">
        <v>7.6923076923076925</v>
      </c>
      <c r="AB181" s="217">
        <v>0.72568940493468792</v>
      </c>
      <c r="AC181" s="218">
        <v>97.677793904208997</v>
      </c>
    </row>
    <row r="182" spans="1:29" x14ac:dyDescent="0.3">
      <c r="A182" s="87" t="s">
        <v>226</v>
      </c>
      <c r="B182" s="88">
        <v>866</v>
      </c>
      <c r="C182" s="150">
        <v>22</v>
      </c>
      <c r="D182" s="150">
        <v>619</v>
      </c>
      <c r="E182" s="150">
        <v>2</v>
      </c>
      <c r="F182" s="150">
        <v>95</v>
      </c>
      <c r="G182" s="150">
        <v>1</v>
      </c>
      <c r="H182" s="150">
        <v>0</v>
      </c>
      <c r="I182" s="150">
        <v>0</v>
      </c>
      <c r="J182" s="150">
        <v>3</v>
      </c>
      <c r="K182" s="150">
        <v>15</v>
      </c>
      <c r="L182" s="150">
        <v>31</v>
      </c>
      <c r="M182" s="150">
        <v>73</v>
      </c>
      <c r="N182" s="150">
        <v>5</v>
      </c>
      <c r="O182" s="171">
        <v>844</v>
      </c>
      <c r="P182" s="217">
        <v>100</v>
      </c>
      <c r="Q182" s="217">
        <v>2.5404157043879905</v>
      </c>
      <c r="R182" s="217">
        <v>71.47806004618937</v>
      </c>
      <c r="S182" s="217">
        <v>0.23094688221709006</v>
      </c>
      <c r="T182" s="217">
        <v>10.969976905311778</v>
      </c>
      <c r="U182" s="217">
        <v>0.11547344110854503</v>
      </c>
      <c r="V182" s="217">
        <v>0</v>
      </c>
      <c r="W182" s="217">
        <v>0</v>
      </c>
      <c r="X182" s="217">
        <v>0.3464203233256351</v>
      </c>
      <c r="Y182" s="217">
        <v>1.7321016166281753</v>
      </c>
      <c r="Z182" s="217">
        <v>3.5796766743648964</v>
      </c>
      <c r="AA182" s="217">
        <v>8.4295612009237875</v>
      </c>
      <c r="AB182" s="217">
        <v>0.57736720554272514</v>
      </c>
      <c r="AC182" s="218">
        <v>97.459584295612018</v>
      </c>
    </row>
    <row r="183" spans="1:29" x14ac:dyDescent="0.3">
      <c r="A183" s="87" t="s">
        <v>227</v>
      </c>
      <c r="B183" s="88">
        <v>452</v>
      </c>
      <c r="C183" s="150">
        <v>4</v>
      </c>
      <c r="D183" s="150">
        <v>371</v>
      </c>
      <c r="E183" s="150">
        <v>2</v>
      </c>
      <c r="F183" s="150">
        <v>22</v>
      </c>
      <c r="G183" s="150">
        <v>0</v>
      </c>
      <c r="H183" s="150">
        <v>2</v>
      </c>
      <c r="I183" s="150">
        <v>0</v>
      </c>
      <c r="J183" s="150">
        <v>0</v>
      </c>
      <c r="K183" s="150">
        <v>2</v>
      </c>
      <c r="L183" s="150">
        <v>10</v>
      </c>
      <c r="M183" s="150">
        <v>38</v>
      </c>
      <c r="N183" s="150">
        <v>1</v>
      </c>
      <c r="O183" s="171">
        <v>448</v>
      </c>
      <c r="P183" s="217">
        <v>100</v>
      </c>
      <c r="Q183" s="217">
        <v>0.88495575221238942</v>
      </c>
      <c r="R183" s="217">
        <v>82.079646017699119</v>
      </c>
      <c r="S183" s="217">
        <v>0.44247787610619471</v>
      </c>
      <c r="T183" s="217">
        <v>4.8672566371681416</v>
      </c>
      <c r="U183" s="217">
        <v>0</v>
      </c>
      <c r="V183" s="217">
        <v>0.44247787610619471</v>
      </c>
      <c r="W183" s="217">
        <v>0</v>
      </c>
      <c r="X183" s="217">
        <v>0</v>
      </c>
      <c r="Y183" s="217">
        <v>0.44247787610619471</v>
      </c>
      <c r="Z183" s="217">
        <v>2.2123893805309733</v>
      </c>
      <c r="AA183" s="217">
        <v>8.4070796460176993</v>
      </c>
      <c r="AB183" s="217">
        <v>0.22123893805309736</v>
      </c>
      <c r="AC183" s="218">
        <v>99.115044247787608</v>
      </c>
    </row>
    <row r="184" spans="1:29" x14ac:dyDescent="0.3">
      <c r="A184" s="87" t="s">
        <v>228</v>
      </c>
      <c r="B184" s="88">
        <v>565</v>
      </c>
      <c r="C184" s="150">
        <v>3</v>
      </c>
      <c r="D184" s="150">
        <v>494</v>
      </c>
      <c r="E184" s="150">
        <v>2</v>
      </c>
      <c r="F184" s="150">
        <v>18</v>
      </c>
      <c r="G184" s="150">
        <v>0</v>
      </c>
      <c r="H184" s="150">
        <v>0</v>
      </c>
      <c r="I184" s="150">
        <v>0</v>
      </c>
      <c r="J184" s="150">
        <v>0</v>
      </c>
      <c r="K184" s="150">
        <v>2</v>
      </c>
      <c r="L184" s="150">
        <v>3</v>
      </c>
      <c r="M184" s="150">
        <v>42</v>
      </c>
      <c r="N184" s="150">
        <v>1</v>
      </c>
      <c r="O184" s="171">
        <v>562</v>
      </c>
      <c r="P184" s="217">
        <v>100</v>
      </c>
      <c r="Q184" s="217">
        <v>0.53097345132743357</v>
      </c>
      <c r="R184" s="217">
        <v>87.43362831858407</v>
      </c>
      <c r="S184" s="217">
        <v>0.35398230088495575</v>
      </c>
      <c r="T184" s="217">
        <v>3.1858407079646018</v>
      </c>
      <c r="U184" s="217">
        <v>0</v>
      </c>
      <c r="V184" s="217">
        <v>0</v>
      </c>
      <c r="W184" s="217">
        <v>0</v>
      </c>
      <c r="X184" s="217">
        <v>0</v>
      </c>
      <c r="Y184" s="217">
        <v>0.35398230088495575</v>
      </c>
      <c r="Z184" s="217">
        <v>0.53097345132743357</v>
      </c>
      <c r="AA184" s="217">
        <v>7.4336283185840708</v>
      </c>
      <c r="AB184" s="217">
        <v>0.17699115044247787</v>
      </c>
      <c r="AC184" s="218">
        <v>99.469026548672574</v>
      </c>
    </row>
    <row r="185" spans="1:29" x14ac:dyDescent="0.3">
      <c r="A185" s="87" t="s">
        <v>229</v>
      </c>
      <c r="B185" s="88">
        <v>592</v>
      </c>
      <c r="C185" s="150">
        <v>13</v>
      </c>
      <c r="D185" s="150">
        <v>479</v>
      </c>
      <c r="E185" s="150">
        <v>1</v>
      </c>
      <c r="F185" s="150">
        <v>30</v>
      </c>
      <c r="G185" s="150">
        <v>0</v>
      </c>
      <c r="H185" s="150">
        <v>0</v>
      </c>
      <c r="I185" s="150">
        <v>0</v>
      </c>
      <c r="J185" s="150">
        <v>0</v>
      </c>
      <c r="K185" s="150">
        <v>2</v>
      </c>
      <c r="L185" s="150">
        <v>6</v>
      </c>
      <c r="M185" s="150">
        <v>58</v>
      </c>
      <c r="N185" s="150">
        <v>3</v>
      </c>
      <c r="O185" s="171">
        <v>579</v>
      </c>
      <c r="P185" s="217">
        <v>100</v>
      </c>
      <c r="Q185" s="217">
        <v>2.1959459459459461</v>
      </c>
      <c r="R185" s="217">
        <v>80.912162162162161</v>
      </c>
      <c r="S185" s="217">
        <v>0.16891891891891891</v>
      </c>
      <c r="T185" s="217">
        <v>5.0675675675675675</v>
      </c>
      <c r="U185" s="217">
        <v>0</v>
      </c>
      <c r="V185" s="217">
        <v>0</v>
      </c>
      <c r="W185" s="217">
        <v>0</v>
      </c>
      <c r="X185" s="217">
        <v>0</v>
      </c>
      <c r="Y185" s="217">
        <v>0.33783783783783783</v>
      </c>
      <c r="Z185" s="217">
        <v>1.0135135135135136</v>
      </c>
      <c r="AA185" s="217">
        <v>9.7972972972972965</v>
      </c>
      <c r="AB185" s="217">
        <v>0.5067567567567568</v>
      </c>
      <c r="AC185" s="218">
        <v>97.804054054054063</v>
      </c>
    </row>
    <row r="186" spans="1:29" x14ac:dyDescent="0.3">
      <c r="A186" s="87" t="s">
        <v>230</v>
      </c>
      <c r="B186" s="88">
        <v>867</v>
      </c>
      <c r="C186" s="150">
        <v>23</v>
      </c>
      <c r="D186" s="150">
        <v>637</v>
      </c>
      <c r="E186" s="150">
        <v>5</v>
      </c>
      <c r="F186" s="150">
        <v>73</v>
      </c>
      <c r="G186" s="150">
        <v>0</v>
      </c>
      <c r="H186" s="150">
        <v>0</v>
      </c>
      <c r="I186" s="150">
        <v>0</v>
      </c>
      <c r="J186" s="150">
        <v>0</v>
      </c>
      <c r="K186" s="150">
        <v>9</v>
      </c>
      <c r="L186" s="150">
        <v>20</v>
      </c>
      <c r="M186" s="150">
        <v>100</v>
      </c>
      <c r="N186" s="150">
        <v>0</v>
      </c>
      <c r="O186" s="171">
        <v>844</v>
      </c>
      <c r="P186" s="217">
        <v>100</v>
      </c>
      <c r="Q186" s="217">
        <v>2.6528258362168398</v>
      </c>
      <c r="R186" s="217">
        <v>73.471741637831599</v>
      </c>
      <c r="S186" s="217">
        <v>0.57670126874279126</v>
      </c>
      <c r="T186" s="217">
        <v>8.419838523644751</v>
      </c>
      <c r="U186" s="217">
        <v>0</v>
      </c>
      <c r="V186" s="217">
        <v>0</v>
      </c>
      <c r="W186" s="217">
        <v>0</v>
      </c>
      <c r="X186" s="217">
        <v>0</v>
      </c>
      <c r="Y186" s="217">
        <v>1.0380622837370241</v>
      </c>
      <c r="Z186" s="217">
        <v>2.306805074971165</v>
      </c>
      <c r="AA186" s="217">
        <v>11.534025374855824</v>
      </c>
      <c r="AB186" s="217">
        <v>0</v>
      </c>
      <c r="AC186" s="218">
        <v>97.347174163783151</v>
      </c>
    </row>
    <row r="187" spans="1:29" x14ac:dyDescent="0.3">
      <c r="A187" s="87" t="s">
        <v>231</v>
      </c>
      <c r="B187" s="88">
        <v>988</v>
      </c>
      <c r="C187" s="150">
        <v>27</v>
      </c>
      <c r="D187" s="150">
        <v>605</v>
      </c>
      <c r="E187" s="150">
        <v>9</v>
      </c>
      <c r="F187" s="150">
        <v>181</v>
      </c>
      <c r="G187" s="150">
        <v>0</v>
      </c>
      <c r="H187" s="150">
        <v>0</v>
      </c>
      <c r="I187" s="150">
        <v>0</v>
      </c>
      <c r="J187" s="150">
        <v>1</v>
      </c>
      <c r="K187" s="150">
        <v>10</v>
      </c>
      <c r="L187" s="150">
        <v>37</v>
      </c>
      <c r="M187" s="150">
        <v>117</v>
      </c>
      <c r="N187" s="150">
        <v>1</v>
      </c>
      <c r="O187" s="171">
        <v>961</v>
      </c>
      <c r="P187" s="217">
        <v>100</v>
      </c>
      <c r="Q187" s="217">
        <v>2.7327935222672064</v>
      </c>
      <c r="R187" s="217">
        <v>61.234817813765183</v>
      </c>
      <c r="S187" s="217">
        <v>0.91093117408906876</v>
      </c>
      <c r="T187" s="217">
        <v>18.319838056680162</v>
      </c>
      <c r="U187" s="217">
        <v>0</v>
      </c>
      <c r="V187" s="217">
        <v>0</v>
      </c>
      <c r="W187" s="217">
        <v>0</v>
      </c>
      <c r="X187" s="217">
        <v>0.10121457489878542</v>
      </c>
      <c r="Y187" s="217">
        <v>1.0121457489878543</v>
      </c>
      <c r="Z187" s="217">
        <v>3.7449392712550607</v>
      </c>
      <c r="AA187" s="217">
        <v>11.842105263157894</v>
      </c>
      <c r="AB187" s="217">
        <v>0.10121457489878542</v>
      </c>
      <c r="AC187" s="218">
        <v>97.267206477732799</v>
      </c>
    </row>
    <row r="188" spans="1:29" x14ac:dyDescent="0.3">
      <c r="A188" s="87" t="s">
        <v>232</v>
      </c>
      <c r="B188" s="88">
        <v>757</v>
      </c>
      <c r="C188" s="150">
        <v>31</v>
      </c>
      <c r="D188" s="150">
        <v>545</v>
      </c>
      <c r="E188" s="150">
        <v>5</v>
      </c>
      <c r="F188" s="150">
        <v>79</v>
      </c>
      <c r="G188" s="150">
        <v>0</v>
      </c>
      <c r="H188" s="150">
        <v>0</v>
      </c>
      <c r="I188" s="150">
        <v>0</v>
      </c>
      <c r="J188" s="150">
        <v>0</v>
      </c>
      <c r="K188" s="150">
        <v>3</v>
      </c>
      <c r="L188" s="150">
        <v>30</v>
      </c>
      <c r="M188" s="150">
        <v>62</v>
      </c>
      <c r="N188" s="150">
        <v>2</v>
      </c>
      <c r="O188" s="171">
        <v>726</v>
      </c>
      <c r="P188" s="217">
        <v>100</v>
      </c>
      <c r="Q188" s="217">
        <v>4.0951122853368567</v>
      </c>
      <c r="R188" s="217">
        <v>71.994715984147945</v>
      </c>
      <c r="S188" s="217">
        <v>0.66050198150594452</v>
      </c>
      <c r="T188" s="217">
        <v>10.435931307793924</v>
      </c>
      <c r="U188" s="217">
        <v>0</v>
      </c>
      <c r="V188" s="217">
        <v>0</v>
      </c>
      <c r="W188" s="217">
        <v>0</v>
      </c>
      <c r="X188" s="217">
        <v>0</v>
      </c>
      <c r="Y188" s="217">
        <v>0.39630118890356669</v>
      </c>
      <c r="Z188" s="217">
        <v>3.9630118890356671</v>
      </c>
      <c r="AA188" s="217">
        <v>8.1902245706737133</v>
      </c>
      <c r="AB188" s="217">
        <v>0.26420079260237783</v>
      </c>
      <c r="AC188" s="218">
        <v>95.904887714663147</v>
      </c>
    </row>
    <row r="189" spans="1:29" x14ac:dyDescent="0.3">
      <c r="A189" s="87" t="s">
        <v>233</v>
      </c>
      <c r="B189" s="88">
        <v>878</v>
      </c>
      <c r="C189" s="150">
        <v>19</v>
      </c>
      <c r="D189" s="150">
        <v>623</v>
      </c>
      <c r="E189" s="150">
        <v>9</v>
      </c>
      <c r="F189" s="150">
        <v>123</v>
      </c>
      <c r="G189" s="150">
        <v>1</v>
      </c>
      <c r="H189" s="150">
        <v>0</v>
      </c>
      <c r="I189" s="150">
        <v>0</v>
      </c>
      <c r="J189" s="150">
        <v>0</v>
      </c>
      <c r="K189" s="150">
        <v>9</v>
      </c>
      <c r="L189" s="150">
        <v>21</v>
      </c>
      <c r="M189" s="150">
        <v>71</v>
      </c>
      <c r="N189" s="150">
        <v>2</v>
      </c>
      <c r="O189" s="171">
        <v>859</v>
      </c>
      <c r="P189" s="217">
        <v>100</v>
      </c>
      <c r="Q189" s="217">
        <v>2.1640091116173119</v>
      </c>
      <c r="R189" s="217">
        <v>70.956719817767649</v>
      </c>
      <c r="S189" s="217">
        <v>1.0250569476082005</v>
      </c>
      <c r="T189" s="217">
        <v>14.009111617312072</v>
      </c>
      <c r="U189" s="217">
        <v>0.11389521640091116</v>
      </c>
      <c r="V189" s="217">
        <v>0</v>
      </c>
      <c r="W189" s="217">
        <v>0</v>
      </c>
      <c r="X189" s="217">
        <v>0</v>
      </c>
      <c r="Y189" s="217">
        <v>1.0250569476082005</v>
      </c>
      <c r="Z189" s="217">
        <v>2.3917995444191344</v>
      </c>
      <c r="AA189" s="217">
        <v>8.0865603644646935</v>
      </c>
      <c r="AB189" s="217">
        <v>0.22779043280182232</v>
      </c>
      <c r="AC189" s="218">
        <v>97.835990888382682</v>
      </c>
    </row>
    <row r="190" spans="1:29" x14ac:dyDescent="0.3">
      <c r="A190" s="87" t="s">
        <v>234</v>
      </c>
      <c r="B190" s="88">
        <v>845</v>
      </c>
      <c r="C190" s="150">
        <v>35</v>
      </c>
      <c r="D190" s="150">
        <v>592</v>
      </c>
      <c r="E190" s="150">
        <v>6</v>
      </c>
      <c r="F190" s="150">
        <v>103</v>
      </c>
      <c r="G190" s="150">
        <v>0</v>
      </c>
      <c r="H190" s="150">
        <v>0</v>
      </c>
      <c r="I190" s="150">
        <v>0</v>
      </c>
      <c r="J190" s="150">
        <v>0</v>
      </c>
      <c r="K190" s="150">
        <v>5</v>
      </c>
      <c r="L190" s="150">
        <v>21</v>
      </c>
      <c r="M190" s="150">
        <v>82</v>
      </c>
      <c r="N190" s="150">
        <v>1</v>
      </c>
      <c r="O190" s="171">
        <v>810</v>
      </c>
      <c r="P190" s="217">
        <v>100</v>
      </c>
      <c r="Q190" s="217">
        <v>4.1420118343195274</v>
      </c>
      <c r="R190" s="217">
        <v>70.059171597633139</v>
      </c>
      <c r="S190" s="217">
        <v>0.7100591715976331</v>
      </c>
      <c r="T190" s="217">
        <v>12.189349112426036</v>
      </c>
      <c r="U190" s="217">
        <v>0</v>
      </c>
      <c r="V190" s="217">
        <v>0</v>
      </c>
      <c r="W190" s="217">
        <v>0</v>
      </c>
      <c r="X190" s="217">
        <v>0</v>
      </c>
      <c r="Y190" s="217">
        <v>0.59171597633136097</v>
      </c>
      <c r="Z190" s="217">
        <v>2.4852071005917158</v>
      </c>
      <c r="AA190" s="217">
        <v>9.7041420118343193</v>
      </c>
      <c r="AB190" s="217">
        <v>0.1183431952662722</v>
      </c>
      <c r="AC190" s="218">
        <v>95.857988165680467</v>
      </c>
    </row>
    <row r="191" spans="1:29" x14ac:dyDescent="0.3">
      <c r="A191" s="87" t="s">
        <v>235</v>
      </c>
      <c r="B191" s="88">
        <v>497</v>
      </c>
      <c r="C191" s="150">
        <v>26</v>
      </c>
      <c r="D191" s="150">
        <v>303</v>
      </c>
      <c r="E191" s="150">
        <v>1</v>
      </c>
      <c r="F191" s="150">
        <v>89</v>
      </c>
      <c r="G191" s="150">
        <v>5</v>
      </c>
      <c r="H191" s="150">
        <v>0</v>
      </c>
      <c r="I191" s="150">
        <v>0</v>
      </c>
      <c r="J191" s="150">
        <v>1</v>
      </c>
      <c r="K191" s="150">
        <v>4</v>
      </c>
      <c r="L191" s="150">
        <v>16</v>
      </c>
      <c r="M191" s="150">
        <v>52</v>
      </c>
      <c r="N191" s="150">
        <v>0</v>
      </c>
      <c r="O191" s="171">
        <v>471</v>
      </c>
      <c r="P191" s="217">
        <v>100</v>
      </c>
      <c r="Q191" s="217">
        <v>5.2313883299798798</v>
      </c>
      <c r="R191" s="217">
        <v>60.965794768611673</v>
      </c>
      <c r="S191" s="217">
        <v>0.2012072434607646</v>
      </c>
      <c r="T191" s="217">
        <v>17.907444668008051</v>
      </c>
      <c r="U191" s="217">
        <v>1.0060362173038229</v>
      </c>
      <c r="V191" s="217">
        <v>0</v>
      </c>
      <c r="W191" s="217">
        <v>0</v>
      </c>
      <c r="X191" s="217">
        <v>0.2012072434607646</v>
      </c>
      <c r="Y191" s="217">
        <v>0.8048289738430584</v>
      </c>
      <c r="Z191" s="217">
        <v>3.2193158953722336</v>
      </c>
      <c r="AA191" s="217">
        <v>10.46277665995976</v>
      </c>
      <c r="AB191" s="217">
        <v>0</v>
      </c>
      <c r="AC191" s="218">
        <v>94.768611670020121</v>
      </c>
    </row>
    <row r="192" spans="1:29" x14ac:dyDescent="0.3">
      <c r="A192" s="87" t="s">
        <v>236</v>
      </c>
      <c r="B192" s="88">
        <v>707</v>
      </c>
      <c r="C192" s="150">
        <v>29</v>
      </c>
      <c r="D192" s="150">
        <v>503</v>
      </c>
      <c r="E192" s="150">
        <v>5</v>
      </c>
      <c r="F192" s="150">
        <v>75</v>
      </c>
      <c r="G192" s="150">
        <v>0</v>
      </c>
      <c r="H192" s="150">
        <v>0</v>
      </c>
      <c r="I192" s="150">
        <v>0</v>
      </c>
      <c r="J192" s="150">
        <v>0</v>
      </c>
      <c r="K192" s="150">
        <v>8</v>
      </c>
      <c r="L192" s="150">
        <v>11</v>
      </c>
      <c r="M192" s="150">
        <v>74</v>
      </c>
      <c r="N192" s="150">
        <v>2</v>
      </c>
      <c r="O192" s="171">
        <v>678</v>
      </c>
      <c r="P192" s="217">
        <v>100</v>
      </c>
      <c r="Q192" s="217">
        <v>4.1018387553041018</v>
      </c>
      <c r="R192" s="217">
        <v>71.145685997171142</v>
      </c>
      <c r="S192" s="217">
        <v>0.70721357850070721</v>
      </c>
      <c r="T192" s="217">
        <v>10.608203677510609</v>
      </c>
      <c r="U192" s="217">
        <v>0</v>
      </c>
      <c r="V192" s="217">
        <v>0</v>
      </c>
      <c r="W192" s="217">
        <v>0</v>
      </c>
      <c r="X192" s="217">
        <v>0</v>
      </c>
      <c r="Y192" s="217">
        <v>1.1315417256011315</v>
      </c>
      <c r="Z192" s="217">
        <v>1.5558698727015559</v>
      </c>
      <c r="AA192" s="217">
        <v>10.466760961810467</v>
      </c>
      <c r="AB192" s="217">
        <v>0.28288543140028288</v>
      </c>
      <c r="AC192" s="218">
        <v>95.898161244695899</v>
      </c>
    </row>
    <row r="193" spans="1:29" x14ac:dyDescent="0.3">
      <c r="A193" s="87" t="s">
        <v>237</v>
      </c>
      <c r="B193" s="88">
        <v>635</v>
      </c>
      <c r="C193" s="150">
        <v>17</v>
      </c>
      <c r="D193" s="150">
        <v>504</v>
      </c>
      <c r="E193" s="150">
        <v>4</v>
      </c>
      <c r="F193" s="150">
        <v>36</v>
      </c>
      <c r="G193" s="150">
        <v>0</v>
      </c>
      <c r="H193" s="150">
        <v>0</v>
      </c>
      <c r="I193" s="150">
        <v>0</v>
      </c>
      <c r="J193" s="150">
        <v>4</v>
      </c>
      <c r="K193" s="150">
        <v>0</v>
      </c>
      <c r="L193" s="150">
        <v>10</v>
      </c>
      <c r="M193" s="150">
        <v>55</v>
      </c>
      <c r="N193" s="150">
        <v>5</v>
      </c>
      <c r="O193" s="171">
        <v>618</v>
      </c>
      <c r="P193" s="217">
        <v>100</v>
      </c>
      <c r="Q193" s="217">
        <v>2.6771653543307088</v>
      </c>
      <c r="R193" s="217">
        <v>79.370078740157481</v>
      </c>
      <c r="S193" s="217">
        <v>0.62992125984251968</v>
      </c>
      <c r="T193" s="217">
        <v>5.6692913385826769</v>
      </c>
      <c r="U193" s="217">
        <v>0</v>
      </c>
      <c r="V193" s="217">
        <v>0</v>
      </c>
      <c r="W193" s="217">
        <v>0</v>
      </c>
      <c r="X193" s="217">
        <v>0.62992125984251968</v>
      </c>
      <c r="Y193" s="217">
        <v>0</v>
      </c>
      <c r="Z193" s="217">
        <v>1.5748031496062991</v>
      </c>
      <c r="AA193" s="217">
        <v>8.6614173228346463</v>
      </c>
      <c r="AB193" s="217">
        <v>0.78740157480314954</v>
      </c>
      <c r="AC193" s="218">
        <v>97.322834645669289</v>
      </c>
    </row>
    <row r="194" spans="1:29" x14ac:dyDescent="0.3">
      <c r="A194" s="87" t="s">
        <v>238</v>
      </c>
      <c r="B194" s="88">
        <v>853</v>
      </c>
      <c r="C194" s="150">
        <v>21</v>
      </c>
      <c r="D194" s="150">
        <v>656</v>
      </c>
      <c r="E194" s="150">
        <v>0</v>
      </c>
      <c r="F194" s="150">
        <v>75</v>
      </c>
      <c r="G194" s="150">
        <v>2</v>
      </c>
      <c r="H194" s="150">
        <v>0</v>
      </c>
      <c r="I194" s="150">
        <v>0</v>
      </c>
      <c r="J194" s="150">
        <v>3</v>
      </c>
      <c r="K194" s="150">
        <v>10</v>
      </c>
      <c r="L194" s="150">
        <v>9</v>
      </c>
      <c r="M194" s="150">
        <v>75</v>
      </c>
      <c r="N194" s="150">
        <v>2</v>
      </c>
      <c r="O194" s="171">
        <v>832</v>
      </c>
      <c r="P194" s="217">
        <v>100</v>
      </c>
      <c r="Q194" s="217">
        <v>2.4618991793669402</v>
      </c>
      <c r="R194" s="217">
        <v>76.905041031652985</v>
      </c>
      <c r="S194" s="217">
        <v>0</v>
      </c>
      <c r="T194" s="217">
        <v>8.7924970691676432</v>
      </c>
      <c r="U194" s="217">
        <v>0.23446658851113714</v>
      </c>
      <c r="V194" s="217">
        <v>0</v>
      </c>
      <c r="W194" s="217">
        <v>0</v>
      </c>
      <c r="X194" s="217">
        <v>0.35169988276670577</v>
      </c>
      <c r="Y194" s="217">
        <v>1.1723329425556859</v>
      </c>
      <c r="Z194" s="217">
        <v>1.0550996483001172</v>
      </c>
      <c r="AA194" s="217">
        <v>8.7924970691676432</v>
      </c>
      <c r="AB194" s="217">
        <v>0.23446658851113714</v>
      </c>
      <c r="AC194" s="218">
        <v>97.538100820633062</v>
      </c>
    </row>
    <row r="195" spans="1:29" x14ac:dyDescent="0.3">
      <c r="A195" s="87" t="s">
        <v>239</v>
      </c>
      <c r="B195" s="88">
        <v>682</v>
      </c>
      <c r="C195" s="150">
        <v>12</v>
      </c>
      <c r="D195" s="150">
        <v>590</v>
      </c>
      <c r="E195" s="150">
        <v>1</v>
      </c>
      <c r="F195" s="150">
        <v>27</v>
      </c>
      <c r="G195" s="150">
        <v>0</v>
      </c>
      <c r="H195" s="150">
        <v>0</v>
      </c>
      <c r="I195" s="150">
        <v>0</v>
      </c>
      <c r="J195" s="150">
        <v>1</v>
      </c>
      <c r="K195" s="150">
        <v>2</v>
      </c>
      <c r="L195" s="150">
        <v>8</v>
      </c>
      <c r="M195" s="150">
        <v>38</v>
      </c>
      <c r="N195" s="150">
        <v>3</v>
      </c>
      <c r="O195" s="171">
        <v>670</v>
      </c>
      <c r="P195" s="217">
        <v>100</v>
      </c>
      <c r="Q195" s="217">
        <v>1.7595307917888565</v>
      </c>
      <c r="R195" s="217">
        <v>86.510263929618773</v>
      </c>
      <c r="S195" s="217">
        <v>0.1466275659824047</v>
      </c>
      <c r="T195" s="217">
        <v>3.9589442815249267</v>
      </c>
      <c r="U195" s="217">
        <v>0</v>
      </c>
      <c r="V195" s="217">
        <v>0</v>
      </c>
      <c r="W195" s="217">
        <v>0</v>
      </c>
      <c r="X195" s="217">
        <v>0.1466275659824047</v>
      </c>
      <c r="Y195" s="217">
        <v>0.2932551319648094</v>
      </c>
      <c r="Z195" s="217">
        <v>1.1730205278592376</v>
      </c>
      <c r="AA195" s="217">
        <v>5.5718475073313778</v>
      </c>
      <c r="AB195" s="217">
        <v>0.43988269794721413</v>
      </c>
      <c r="AC195" s="218">
        <v>98.240469208211152</v>
      </c>
    </row>
    <row r="196" spans="1:29" x14ac:dyDescent="0.3">
      <c r="A196" s="87" t="s">
        <v>240</v>
      </c>
      <c r="B196" s="88">
        <v>902</v>
      </c>
      <c r="C196" s="150">
        <v>9</v>
      </c>
      <c r="D196" s="150">
        <v>735</v>
      </c>
      <c r="E196" s="150">
        <v>3</v>
      </c>
      <c r="F196" s="150">
        <v>56</v>
      </c>
      <c r="G196" s="150">
        <v>2</v>
      </c>
      <c r="H196" s="150">
        <v>0</v>
      </c>
      <c r="I196" s="150">
        <v>0</v>
      </c>
      <c r="J196" s="150">
        <v>1</v>
      </c>
      <c r="K196" s="150">
        <v>4</v>
      </c>
      <c r="L196" s="150">
        <v>6</v>
      </c>
      <c r="M196" s="150">
        <v>82</v>
      </c>
      <c r="N196" s="150">
        <v>4</v>
      </c>
      <c r="O196" s="171">
        <v>893</v>
      </c>
      <c r="P196" s="217">
        <v>100</v>
      </c>
      <c r="Q196" s="217">
        <v>0.99778270509977818</v>
      </c>
      <c r="R196" s="217">
        <v>81.485587583148558</v>
      </c>
      <c r="S196" s="217">
        <v>0.33259423503325941</v>
      </c>
      <c r="T196" s="217">
        <v>6.2084257206208431</v>
      </c>
      <c r="U196" s="217">
        <v>0.22172949002217296</v>
      </c>
      <c r="V196" s="217">
        <v>0</v>
      </c>
      <c r="W196" s="217">
        <v>0</v>
      </c>
      <c r="X196" s="217">
        <v>0.11086474501108648</v>
      </c>
      <c r="Y196" s="217">
        <v>0.44345898004434592</v>
      </c>
      <c r="Z196" s="217">
        <v>0.66518847006651882</v>
      </c>
      <c r="AA196" s="217">
        <v>9.0909090909090917</v>
      </c>
      <c r="AB196" s="217">
        <v>0.44345898004434592</v>
      </c>
      <c r="AC196" s="218">
        <v>99.00221729490022</v>
      </c>
    </row>
    <row r="197" spans="1:29" x14ac:dyDescent="0.3">
      <c r="A197" s="87" t="s">
        <v>241</v>
      </c>
      <c r="B197" s="88">
        <v>1088</v>
      </c>
      <c r="C197" s="150">
        <v>34</v>
      </c>
      <c r="D197" s="150">
        <v>694</v>
      </c>
      <c r="E197" s="150">
        <v>8</v>
      </c>
      <c r="F197" s="150">
        <v>196</v>
      </c>
      <c r="G197" s="150">
        <v>0</v>
      </c>
      <c r="H197" s="150">
        <v>0</v>
      </c>
      <c r="I197" s="150">
        <v>0</v>
      </c>
      <c r="J197" s="150">
        <v>3</v>
      </c>
      <c r="K197" s="150">
        <v>43</v>
      </c>
      <c r="L197" s="150">
        <v>22</v>
      </c>
      <c r="M197" s="150">
        <v>79</v>
      </c>
      <c r="N197" s="150">
        <v>9</v>
      </c>
      <c r="O197" s="171">
        <v>1054</v>
      </c>
      <c r="P197" s="217">
        <v>100</v>
      </c>
      <c r="Q197" s="217">
        <v>3.125</v>
      </c>
      <c r="R197" s="217">
        <v>63.786764705882348</v>
      </c>
      <c r="S197" s="217">
        <v>0.73529411764705876</v>
      </c>
      <c r="T197" s="217">
        <v>18.014705882352942</v>
      </c>
      <c r="U197" s="217">
        <v>0</v>
      </c>
      <c r="V197" s="217">
        <v>0</v>
      </c>
      <c r="W197" s="217">
        <v>0</v>
      </c>
      <c r="X197" s="217">
        <v>0.27573529411764708</v>
      </c>
      <c r="Y197" s="217">
        <v>3.9522058823529411</v>
      </c>
      <c r="Z197" s="217">
        <v>2.0220588235294117</v>
      </c>
      <c r="AA197" s="217">
        <v>7.2610294117647065</v>
      </c>
      <c r="AB197" s="217">
        <v>0.82720588235294124</v>
      </c>
      <c r="AC197" s="218">
        <v>96.875</v>
      </c>
    </row>
    <row r="198" spans="1:29" x14ac:dyDescent="0.3">
      <c r="A198" s="87" t="s">
        <v>242</v>
      </c>
      <c r="B198" s="88">
        <v>673</v>
      </c>
      <c r="C198" s="150">
        <v>13</v>
      </c>
      <c r="D198" s="150">
        <v>552</v>
      </c>
      <c r="E198" s="150">
        <v>2</v>
      </c>
      <c r="F198" s="150">
        <v>33</v>
      </c>
      <c r="G198" s="150">
        <v>1</v>
      </c>
      <c r="H198" s="150">
        <v>0</v>
      </c>
      <c r="I198" s="150">
        <v>0</v>
      </c>
      <c r="J198" s="150">
        <v>0</v>
      </c>
      <c r="K198" s="150">
        <v>2</v>
      </c>
      <c r="L198" s="150">
        <v>4</v>
      </c>
      <c r="M198" s="150">
        <v>64</v>
      </c>
      <c r="N198" s="150">
        <v>2</v>
      </c>
      <c r="O198" s="171">
        <v>660</v>
      </c>
      <c r="P198" s="217">
        <v>100</v>
      </c>
      <c r="Q198" s="217">
        <v>1.9316493313521546</v>
      </c>
      <c r="R198" s="217">
        <v>82.020802377414554</v>
      </c>
      <c r="S198" s="217">
        <v>0.29717682020802377</v>
      </c>
      <c r="T198" s="217">
        <v>4.9034175334323926</v>
      </c>
      <c r="U198" s="217">
        <v>0.14858841010401189</v>
      </c>
      <c r="V198" s="217">
        <v>0</v>
      </c>
      <c r="W198" s="217">
        <v>0</v>
      </c>
      <c r="X198" s="217">
        <v>0</v>
      </c>
      <c r="Y198" s="217">
        <v>0.29717682020802377</v>
      </c>
      <c r="Z198" s="217">
        <v>0.59435364041604755</v>
      </c>
      <c r="AA198" s="217">
        <v>9.5096582466567607</v>
      </c>
      <c r="AB198" s="217">
        <v>0.29717682020802377</v>
      </c>
      <c r="AC198" s="218">
        <v>98.068350668647838</v>
      </c>
    </row>
    <row r="199" spans="1:29" x14ac:dyDescent="0.3">
      <c r="A199" s="87" t="s">
        <v>243</v>
      </c>
      <c r="B199" s="88">
        <v>861</v>
      </c>
      <c r="C199" s="150">
        <v>24</v>
      </c>
      <c r="D199" s="150">
        <v>631</v>
      </c>
      <c r="E199" s="150">
        <v>9</v>
      </c>
      <c r="F199" s="150">
        <v>81</v>
      </c>
      <c r="G199" s="150">
        <v>5</v>
      </c>
      <c r="H199" s="150">
        <v>0</v>
      </c>
      <c r="I199" s="150">
        <v>0</v>
      </c>
      <c r="J199" s="150">
        <v>1</v>
      </c>
      <c r="K199" s="150">
        <v>4</v>
      </c>
      <c r="L199" s="150">
        <v>28</v>
      </c>
      <c r="M199" s="150">
        <v>77</v>
      </c>
      <c r="N199" s="150">
        <v>1</v>
      </c>
      <c r="O199" s="171">
        <v>837</v>
      </c>
      <c r="P199" s="217">
        <v>100</v>
      </c>
      <c r="Q199" s="217">
        <v>2.7874564459930316</v>
      </c>
      <c r="R199" s="217">
        <v>73.286875725900117</v>
      </c>
      <c r="S199" s="217">
        <v>1.0452961672473868</v>
      </c>
      <c r="T199" s="217">
        <v>9.4076655052264808</v>
      </c>
      <c r="U199" s="217">
        <v>0.58072009291521487</v>
      </c>
      <c r="V199" s="217">
        <v>0</v>
      </c>
      <c r="W199" s="217">
        <v>0</v>
      </c>
      <c r="X199" s="217">
        <v>0.11614401858304298</v>
      </c>
      <c r="Y199" s="217">
        <v>0.46457607433217191</v>
      </c>
      <c r="Z199" s="217">
        <v>3.2520325203252036</v>
      </c>
      <c r="AA199" s="217">
        <v>8.9430894308943092</v>
      </c>
      <c r="AB199" s="217">
        <v>0.11614401858304298</v>
      </c>
      <c r="AC199" s="218">
        <v>97.21254355400697</v>
      </c>
    </row>
    <row r="200" spans="1:29" x14ac:dyDescent="0.3">
      <c r="A200" s="87" t="s">
        <v>244</v>
      </c>
      <c r="B200" s="88">
        <v>611</v>
      </c>
      <c r="C200" s="150">
        <v>11</v>
      </c>
      <c r="D200" s="150">
        <v>471</v>
      </c>
      <c r="E200" s="150">
        <v>6</v>
      </c>
      <c r="F200" s="150">
        <v>36</v>
      </c>
      <c r="G200" s="150">
        <v>0</v>
      </c>
      <c r="H200" s="150">
        <v>0</v>
      </c>
      <c r="I200" s="150">
        <v>0</v>
      </c>
      <c r="J200" s="150">
        <v>0</v>
      </c>
      <c r="K200" s="150">
        <v>4</v>
      </c>
      <c r="L200" s="150">
        <v>15</v>
      </c>
      <c r="M200" s="150">
        <v>67</v>
      </c>
      <c r="N200" s="150">
        <v>1</v>
      </c>
      <c r="O200" s="171">
        <v>600</v>
      </c>
      <c r="P200" s="217">
        <v>100</v>
      </c>
      <c r="Q200" s="217">
        <v>1.800327332242226</v>
      </c>
      <c r="R200" s="217">
        <v>77.086743044189859</v>
      </c>
      <c r="S200" s="217">
        <v>0.98199672667757776</v>
      </c>
      <c r="T200" s="217">
        <v>5.8919803600654665</v>
      </c>
      <c r="U200" s="217">
        <v>0</v>
      </c>
      <c r="V200" s="217">
        <v>0</v>
      </c>
      <c r="W200" s="217">
        <v>0</v>
      </c>
      <c r="X200" s="217">
        <v>0</v>
      </c>
      <c r="Y200" s="217">
        <v>0.65466448445171854</v>
      </c>
      <c r="Z200" s="217">
        <v>2.4549918166939442</v>
      </c>
      <c r="AA200" s="217">
        <v>10.965630114566286</v>
      </c>
      <c r="AB200" s="217">
        <v>0.16366612111292964</v>
      </c>
      <c r="AC200" s="218">
        <v>98.199672667757781</v>
      </c>
    </row>
    <row r="201" spans="1:29" x14ac:dyDescent="0.3">
      <c r="A201" s="87" t="s">
        <v>245</v>
      </c>
      <c r="B201" s="88">
        <v>659</v>
      </c>
      <c r="C201" s="150">
        <v>10</v>
      </c>
      <c r="D201" s="150">
        <v>499</v>
      </c>
      <c r="E201" s="150">
        <v>10</v>
      </c>
      <c r="F201" s="150">
        <v>45</v>
      </c>
      <c r="G201" s="150">
        <v>2</v>
      </c>
      <c r="H201" s="150">
        <v>0</v>
      </c>
      <c r="I201" s="150">
        <v>0</v>
      </c>
      <c r="J201" s="150">
        <v>1</v>
      </c>
      <c r="K201" s="150">
        <v>0</v>
      </c>
      <c r="L201" s="150">
        <v>19</v>
      </c>
      <c r="M201" s="150">
        <v>71</v>
      </c>
      <c r="N201" s="150">
        <v>2</v>
      </c>
      <c r="O201" s="171">
        <v>649</v>
      </c>
      <c r="P201" s="217">
        <v>100</v>
      </c>
      <c r="Q201" s="217">
        <v>1.5174506828528074</v>
      </c>
      <c r="R201" s="217">
        <v>75.720789074355082</v>
      </c>
      <c r="S201" s="217">
        <v>1.5174506828528074</v>
      </c>
      <c r="T201" s="217">
        <v>6.8285280728376323</v>
      </c>
      <c r="U201" s="217">
        <v>0.30349013657056145</v>
      </c>
      <c r="V201" s="217">
        <v>0</v>
      </c>
      <c r="W201" s="217">
        <v>0</v>
      </c>
      <c r="X201" s="217">
        <v>0.15174506828528073</v>
      </c>
      <c r="Y201" s="217">
        <v>0</v>
      </c>
      <c r="Z201" s="217">
        <v>2.8831562974203337</v>
      </c>
      <c r="AA201" s="217">
        <v>10.773899848254933</v>
      </c>
      <c r="AB201" s="217">
        <v>0.30349013657056145</v>
      </c>
      <c r="AC201" s="218">
        <v>98.482549317147189</v>
      </c>
    </row>
    <row r="202" spans="1:29" x14ac:dyDescent="0.3">
      <c r="A202" s="87" t="s">
        <v>246</v>
      </c>
      <c r="B202" s="88">
        <v>547</v>
      </c>
      <c r="C202" s="150">
        <v>11</v>
      </c>
      <c r="D202" s="150">
        <v>452</v>
      </c>
      <c r="E202" s="150">
        <v>4</v>
      </c>
      <c r="F202" s="150">
        <v>31</v>
      </c>
      <c r="G202" s="150">
        <v>0</v>
      </c>
      <c r="H202" s="150">
        <v>0</v>
      </c>
      <c r="I202" s="150">
        <v>0</v>
      </c>
      <c r="J202" s="150">
        <v>1</v>
      </c>
      <c r="K202" s="150">
        <v>0</v>
      </c>
      <c r="L202" s="150">
        <v>4</v>
      </c>
      <c r="M202" s="150">
        <v>44</v>
      </c>
      <c r="N202" s="150">
        <v>0</v>
      </c>
      <c r="O202" s="171">
        <v>536</v>
      </c>
      <c r="P202" s="217">
        <v>100</v>
      </c>
      <c r="Q202" s="217">
        <v>2.0109689213893969</v>
      </c>
      <c r="R202" s="217">
        <v>82.632541133455206</v>
      </c>
      <c r="S202" s="217">
        <v>0.73126142595978061</v>
      </c>
      <c r="T202" s="217">
        <v>5.6672760511883</v>
      </c>
      <c r="U202" s="217">
        <v>0</v>
      </c>
      <c r="V202" s="217">
        <v>0</v>
      </c>
      <c r="W202" s="217">
        <v>0</v>
      </c>
      <c r="X202" s="217">
        <v>0.18281535648994515</v>
      </c>
      <c r="Y202" s="217">
        <v>0</v>
      </c>
      <c r="Z202" s="217">
        <v>0.73126142595978061</v>
      </c>
      <c r="AA202" s="217">
        <v>8.0438756855575875</v>
      </c>
      <c r="AB202" s="217">
        <v>0</v>
      </c>
      <c r="AC202" s="218">
        <v>97.989031078610594</v>
      </c>
    </row>
    <row r="203" spans="1:29" x14ac:dyDescent="0.3">
      <c r="A203" s="87" t="s">
        <v>247</v>
      </c>
      <c r="B203" s="88">
        <v>592</v>
      </c>
      <c r="C203" s="150">
        <v>13</v>
      </c>
      <c r="D203" s="150">
        <v>478</v>
      </c>
      <c r="E203" s="150">
        <v>2</v>
      </c>
      <c r="F203" s="150">
        <v>29</v>
      </c>
      <c r="G203" s="150">
        <v>0</v>
      </c>
      <c r="H203" s="150">
        <v>0</v>
      </c>
      <c r="I203" s="150">
        <v>0</v>
      </c>
      <c r="J203" s="150">
        <v>4</v>
      </c>
      <c r="K203" s="150">
        <v>0</v>
      </c>
      <c r="L203" s="150">
        <v>5</v>
      </c>
      <c r="M203" s="150">
        <v>56</v>
      </c>
      <c r="N203" s="150">
        <v>5</v>
      </c>
      <c r="O203" s="171">
        <v>579</v>
      </c>
      <c r="P203" s="217">
        <v>100</v>
      </c>
      <c r="Q203" s="217">
        <v>2.1959459459459461</v>
      </c>
      <c r="R203" s="217">
        <v>80.743243243243242</v>
      </c>
      <c r="S203" s="217">
        <v>0.33783783783783783</v>
      </c>
      <c r="T203" s="217">
        <v>4.8986486486486482</v>
      </c>
      <c r="U203" s="217">
        <v>0</v>
      </c>
      <c r="V203" s="217">
        <v>0</v>
      </c>
      <c r="W203" s="217">
        <v>0</v>
      </c>
      <c r="X203" s="217">
        <v>0.67567567567567566</v>
      </c>
      <c r="Y203" s="217">
        <v>0</v>
      </c>
      <c r="Z203" s="217">
        <v>0.84459459459459463</v>
      </c>
      <c r="AA203" s="217">
        <v>9.4594594594594597</v>
      </c>
      <c r="AB203" s="217">
        <v>0.84459459459459463</v>
      </c>
      <c r="AC203" s="218">
        <v>97.804054054054063</v>
      </c>
    </row>
    <row r="204" spans="1:29" x14ac:dyDescent="0.3">
      <c r="A204" s="87" t="s">
        <v>248</v>
      </c>
      <c r="B204" s="88">
        <v>741</v>
      </c>
      <c r="C204" s="150">
        <v>18</v>
      </c>
      <c r="D204" s="150">
        <v>315</v>
      </c>
      <c r="E204" s="150">
        <v>5</v>
      </c>
      <c r="F204" s="150">
        <v>241</v>
      </c>
      <c r="G204" s="150">
        <v>0</v>
      </c>
      <c r="H204" s="150">
        <v>0</v>
      </c>
      <c r="I204" s="150">
        <v>0</v>
      </c>
      <c r="J204" s="150">
        <v>9</v>
      </c>
      <c r="K204" s="150">
        <v>67</v>
      </c>
      <c r="L204" s="150">
        <v>23</v>
      </c>
      <c r="M204" s="150">
        <v>60</v>
      </c>
      <c r="N204" s="150">
        <v>3</v>
      </c>
      <c r="O204" s="171">
        <v>723</v>
      </c>
      <c r="P204" s="217">
        <v>100</v>
      </c>
      <c r="Q204" s="217">
        <v>2.42914979757085</v>
      </c>
      <c r="R204" s="217">
        <v>42.51012145748988</v>
      </c>
      <c r="S204" s="217">
        <v>0.67476383265856954</v>
      </c>
      <c r="T204" s="217">
        <v>32.523616734143054</v>
      </c>
      <c r="U204" s="217">
        <v>0</v>
      </c>
      <c r="V204" s="217">
        <v>0</v>
      </c>
      <c r="W204" s="217">
        <v>0</v>
      </c>
      <c r="X204" s="217">
        <v>1.214574898785425</v>
      </c>
      <c r="Y204" s="217">
        <v>9.0418353576248318</v>
      </c>
      <c r="Z204" s="217">
        <v>3.1039136302294197</v>
      </c>
      <c r="AA204" s="217">
        <v>8.097165991902834</v>
      </c>
      <c r="AB204" s="217">
        <v>0.40485829959514169</v>
      </c>
      <c r="AC204" s="218">
        <v>97.570850202429142</v>
      </c>
    </row>
    <row r="205" spans="1:29" x14ac:dyDescent="0.3">
      <c r="A205" s="87" t="s">
        <v>249</v>
      </c>
      <c r="B205" s="88">
        <v>910</v>
      </c>
      <c r="C205" s="150">
        <v>34</v>
      </c>
      <c r="D205" s="150">
        <v>551</v>
      </c>
      <c r="E205" s="150">
        <v>4</v>
      </c>
      <c r="F205" s="150">
        <v>130</v>
      </c>
      <c r="G205" s="150">
        <v>2</v>
      </c>
      <c r="H205" s="150">
        <v>1</v>
      </c>
      <c r="I205" s="150">
        <v>0</v>
      </c>
      <c r="J205" s="150">
        <v>5</v>
      </c>
      <c r="K205" s="150">
        <v>53</v>
      </c>
      <c r="L205" s="150">
        <v>44</v>
      </c>
      <c r="M205" s="150">
        <v>83</v>
      </c>
      <c r="N205" s="150">
        <v>3</v>
      </c>
      <c r="O205" s="171">
        <v>876</v>
      </c>
      <c r="P205" s="217">
        <v>100</v>
      </c>
      <c r="Q205" s="217">
        <v>3.7362637362637363</v>
      </c>
      <c r="R205" s="217">
        <v>60.549450549450547</v>
      </c>
      <c r="S205" s="217">
        <v>0.43956043956043955</v>
      </c>
      <c r="T205" s="217">
        <v>14.285714285714285</v>
      </c>
      <c r="U205" s="217">
        <v>0.21978021978021978</v>
      </c>
      <c r="V205" s="217">
        <v>0.10989010989010989</v>
      </c>
      <c r="W205" s="217">
        <v>0</v>
      </c>
      <c r="X205" s="217">
        <v>0.5494505494505495</v>
      </c>
      <c r="Y205" s="217">
        <v>5.8241758241758239</v>
      </c>
      <c r="Z205" s="217">
        <v>4.8351648351648358</v>
      </c>
      <c r="AA205" s="217">
        <v>9.1208791208791204</v>
      </c>
      <c r="AB205" s="217">
        <v>0.32967032967032966</v>
      </c>
      <c r="AC205" s="218">
        <v>96.263736263736263</v>
      </c>
    </row>
    <row r="206" spans="1:29" x14ac:dyDescent="0.3">
      <c r="A206" s="87" t="s">
        <v>250</v>
      </c>
      <c r="B206" s="88">
        <v>1175</v>
      </c>
      <c r="C206" s="150">
        <v>28</v>
      </c>
      <c r="D206" s="150">
        <v>487</v>
      </c>
      <c r="E206" s="150">
        <v>11</v>
      </c>
      <c r="F206" s="150">
        <v>297</v>
      </c>
      <c r="G206" s="150">
        <v>0</v>
      </c>
      <c r="H206" s="150">
        <v>0</v>
      </c>
      <c r="I206" s="150">
        <v>0</v>
      </c>
      <c r="J206" s="150">
        <v>4</v>
      </c>
      <c r="K206" s="150">
        <v>172</v>
      </c>
      <c r="L206" s="150">
        <v>62</v>
      </c>
      <c r="M206" s="150">
        <v>107</v>
      </c>
      <c r="N206" s="150">
        <v>7</v>
      </c>
      <c r="O206" s="171">
        <v>1147</v>
      </c>
      <c r="P206" s="217">
        <v>100</v>
      </c>
      <c r="Q206" s="217">
        <v>2.3829787234042552</v>
      </c>
      <c r="R206" s="217">
        <v>41.446808510638299</v>
      </c>
      <c r="S206" s="217">
        <v>0.93617021276595747</v>
      </c>
      <c r="T206" s="217">
        <v>25.276595744680851</v>
      </c>
      <c r="U206" s="217">
        <v>0</v>
      </c>
      <c r="V206" s="217">
        <v>0</v>
      </c>
      <c r="W206" s="217">
        <v>0</v>
      </c>
      <c r="X206" s="217">
        <v>0.34042553191489361</v>
      </c>
      <c r="Y206" s="217">
        <v>14.638297872340425</v>
      </c>
      <c r="Z206" s="217">
        <v>5.2765957446808507</v>
      </c>
      <c r="AA206" s="217">
        <v>9.1063829787234045</v>
      </c>
      <c r="AB206" s="217">
        <v>0.5957446808510638</v>
      </c>
      <c r="AC206" s="218">
        <v>97.61702127659575</v>
      </c>
    </row>
    <row r="207" spans="1:29" x14ac:dyDescent="0.3">
      <c r="A207" s="87" t="s">
        <v>251</v>
      </c>
      <c r="B207" s="88">
        <v>577</v>
      </c>
      <c r="C207" s="150">
        <v>16</v>
      </c>
      <c r="D207" s="150">
        <v>161</v>
      </c>
      <c r="E207" s="150">
        <v>7</v>
      </c>
      <c r="F207" s="150">
        <v>241</v>
      </c>
      <c r="G207" s="150">
        <v>0</v>
      </c>
      <c r="H207" s="150">
        <v>0</v>
      </c>
      <c r="I207" s="150">
        <v>0</v>
      </c>
      <c r="J207" s="150">
        <v>5</v>
      </c>
      <c r="K207" s="150">
        <v>81</v>
      </c>
      <c r="L207" s="150">
        <v>14</v>
      </c>
      <c r="M207" s="150">
        <v>48</v>
      </c>
      <c r="N207" s="150">
        <v>4</v>
      </c>
      <c r="O207" s="171">
        <v>561</v>
      </c>
      <c r="P207" s="217">
        <v>100</v>
      </c>
      <c r="Q207" s="217">
        <v>2.772963604852686</v>
      </c>
      <c r="R207" s="217">
        <v>27.902946273830153</v>
      </c>
      <c r="S207" s="217">
        <v>1.2131715771230502</v>
      </c>
      <c r="T207" s="217">
        <v>41.767764298093581</v>
      </c>
      <c r="U207" s="217">
        <v>0</v>
      </c>
      <c r="V207" s="217">
        <v>0</v>
      </c>
      <c r="W207" s="217">
        <v>0</v>
      </c>
      <c r="X207" s="217">
        <v>0.86655112651646449</v>
      </c>
      <c r="Y207" s="217">
        <v>14.038128249566725</v>
      </c>
      <c r="Z207" s="217">
        <v>2.4263431542461005</v>
      </c>
      <c r="AA207" s="217">
        <v>8.3188908145580598</v>
      </c>
      <c r="AB207" s="217">
        <v>0.6932409012131715</v>
      </c>
      <c r="AC207" s="218">
        <v>97.227036395147309</v>
      </c>
    </row>
    <row r="208" spans="1:29" x14ac:dyDescent="0.3">
      <c r="A208" s="87" t="s">
        <v>252</v>
      </c>
      <c r="B208" s="88">
        <v>580</v>
      </c>
      <c r="C208" s="150">
        <v>12</v>
      </c>
      <c r="D208" s="150">
        <v>429</v>
      </c>
      <c r="E208" s="150">
        <v>7</v>
      </c>
      <c r="F208" s="150">
        <v>83</v>
      </c>
      <c r="G208" s="150">
        <v>0</v>
      </c>
      <c r="H208" s="150">
        <v>0</v>
      </c>
      <c r="I208" s="150">
        <v>0</v>
      </c>
      <c r="J208" s="150">
        <v>1</v>
      </c>
      <c r="K208" s="150">
        <v>1</v>
      </c>
      <c r="L208" s="150">
        <v>4</v>
      </c>
      <c r="M208" s="150">
        <v>42</v>
      </c>
      <c r="N208" s="150">
        <v>1</v>
      </c>
      <c r="O208" s="171">
        <v>568</v>
      </c>
      <c r="P208" s="217">
        <v>100</v>
      </c>
      <c r="Q208" s="217">
        <v>2.0689655172413794</v>
      </c>
      <c r="R208" s="217">
        <v>73.965517241379303</v>
      </c>
      <c r="S208" s="217">
        <v>1.2068965517241379</v>
      </c>
      <c r="T208" s="217">
        <v>14.310344827586208</v>
      </c>
      <c r="U208" s="217">
        <v>0</v>
      </c>
      <c r="V208" s="217">
        <v>0</v>
      </c>
      <c r="W208" s="217">
        <v>0</v>
      </c>
      <c r="X208" s="217">
        <v>0.17241379310344829</v>
      </c>
      <c r="Y208" s="217">
        <v>0.17241379310344829</v>
      </c>
      <c r="Z208" s="217">
        <v>0.68965517241379315</v>
      </c>
      <c r="AA208" s="217">
        <v>7.2413793103448283</v>
      </c>
      <c r="AB208" s="217">
        <v>0.17241379310344829</v>
      </c>
      <c r="AC208" s="218">
        <v>97.931034482758619</v>
      </c>
    </row>
    <row r="209" spans="1:29" x14ac:dyDescent="0.3">
      <c r="A209" s="87" t="s">
        <v>253</v>
      </c>
      <c r="B209" s="88">
        <v>709</v>
      </c>
      <c r="C209" s="150">
        <v>11</v>
      </c>
      <c r="D209" s="150">
        <v>137</v>
      </c>
      <c r="E209" s="150">
        <v>4</v>
      </c>
      <c r="F209" s="150">
        <v>312</v>
      </c>
      <c r="G209" s="150">
        <v>1</v>
      </c>
      <c r="H209" s="150">
        <v>0</v>
      </c>
      <c r="I209" s="150">
        <v>0</v>
      </c>
      <c r="J209" s="150">
        <v>7</v>
      </c>
      <c r="K209" s="150">
        <v>153</v>
      </c>
      <c r="L209" s="150">
        <v>30</v>
      </c>
      <c r="M209" s="150">
        <v>51</v>
      </c>
      <c r="N209" s="150">
        <v>3</v>
      </c>
      <c r="O209" s="171">
        <v>698</v>
      </c>
      <c r="P209" s="217">
        <v>100</v>
      </c>
      <c r="Q209" s="217">
        <v>1.5514809590973202</v>
      </c>
      <c r="R209" s="217">
        <v>19.322990126939352</v>
      </c>
      <c r="S209" s="217">
        <v>0.56417489421720735</v>
      </c>
      <c r="T209" s="217">
        <v>44.005641748942168</v>
      </c>
      <c r="U209" s="217">
        <v>0.14104372355430184</v>
      </c>
      <c r="V209" s="217">
        <v>0</v>
      </c>
      <c r="W209" s="217">
        <v>0</v>
      </c>
      <c r="X209" s="217">
        <v>0.98730606488011285</v>
      </c>
      <c r="Y209" s="217">
        <v>21.579689703808182</v>
      </c>
      <c r="Z209" s="217">
        <v>4.2313117066290546</v>
      </c>
      <c r="AA209" s="217">
        <v>7.1932299012693939</v>
      </c>
      <c r="AB209" s="217">
        <v>0.42313117066290551</v>
      </c>
      <c r="AC209" s="218">
        <v>98.448519040902681</v>
      </c>
    </row>
    <row r="210" spans="1:29" x14ac:dyDescent="0.3">
      <c r="A210" s="87" t="s">
        <v>254</v>
      </c>
      <c r="B210" s="88">
        <v>735</v>
      </c>
      <c r="C210" s="150">
        <v>16</v>
      </c>
      <c r="D210" s="150">
        <v>156</v>
      </c>
      <c r="E210" s="150">
        <v>0</v>
      </c>
      <c r="F210" s="150">
        <v>335</v>
      </c>
      <c r="G210" s="150">
        <v>0</v>
      </c>
      <c r="H210" s="150">
        <v>1</v>
      </c>
      <c r="I210" s="150">
        <v>0</v>
      </c>
      <c r="J210" s="150">
        <v>11</v>
      </c>
      <c r="K210" s="150">
        <v>102</v>
      </c>
      <c r="L210" s="150">
        <v>49</v>
      </c>
      <c r="M210" s="150">
        <v>57</v>
      </c>
      <c r="N210" s="150">
        <v>8</v>
      </c>
      <c r="O210" s="171">
        <v>719</v>
      </c>
      <c r="P210" s="217">
        <v>100</v>
      </c>
      <c r="Q210" s="217">
        <v>2.1768707482993195</v>
      </c>
      <c r="R210" s="217">
        <v>21.224489795918366</v>
      </c>
      <c r="S210" s="217">
        <v>0</v>
      </c>
      <c r="T210" s="217">
        <v>45.57823129251701</v>
      </c>
      <c r="U210" s="217">
        <v>0</v>
      </c>
      <c r="V210" s="217">
        <v>0.13605442176870747</v>
      </c>
      <c r="W210" s="217">
        <v>0</v>
      </c>
      <c r="X210" s="217">
        <v>1.4965986394557822</v>
      </c>
      <c r="Y210" s="217">
        <v>13.877551020408163</v>
      </c>
      <c r="Z210" s="217">
        <v>6.666666666666667</v>
      </c>
      <c r="AA210" s="217">
        <v>7.7551020408163263</v>
      </c>
      <c r="AB210" s="217">
        <v>1.0884353741496597</v>
      </c>
      <c r="AC210" s="218">
        <v>97.823129251700678</v>
      </c>
    </row>
    <row r="211" spans="1:29" x14ac:dyDescent="0.3">
      <c r="A211" s="87" t="s">
        <v>255</v>
      </c>
      <c r="B211" s="88">
        <v>688</v>
      </c>
      <c r="C211" s="150">
        <v>12</v>
      </c>
      <c r="D211" s="150">
        <v>163</v>
      </c>
      <c r="E211" s="150">
        <v>3</v>
      </c>
      <c r="F211" s="150">
        <v>288</v>
      </c>
      <c r="G211" s="150">
        <v>5</v>
      </c>
      <c r="H211" s="150">
        <v>0</v>
      </c>
      <c r="I211" s="150">
        <v>0</v>
      </c>
      <c r="J211" s="150">
        <v>3</v>
      </c>
      <c r="K211" s="150">
        <v>131</v>
      </c>
      <c r="L211" s="150">
        <v>26</v>
      </c>
      <c r="M211" s="150">
        <v>50</v>
      </c>
      <c r="N211" s="150">
        <v>7</v>
      </c>
      <c r="O211" s="171">
        <v>676</v>
      </c>
      <c r="P211" s="217">
        <v>100</v>
      </c>
      <c r="Q211" s="217">
        <v>1.7441860465116279</v>
      </c>
      <c r="R211" s="217">
        <v>23.691860465116278</v>
      </c>
      <c r="S211" s="217">
        <v>0.43604651162790697</v>
      </c>
      <c r="T211" s="217">
        <v>41.860465116279073</v>
      </c>
      <c r="U211" s="217">
        <v>0.72674418604651159</v>
      </c>
      <c r="V211" s="217">
        <v>0</v>
      </c>
      <c r="W211" s="217">
        <v>0</v>
      </c>
      <c r="X211" s="217">
        <v>0.43604651162790697</v>
      </c>
      <c r="Y211" s="217">
        <v>19.040697674418606</v>
      </c>
      <c r="Z211" s="217">
        <v>3.7790697674418601</v>
      </c>
      <c r="AA211" s="217">
        <v>7.2674418604651168</v>
      </c>
      <c r="AB211" s="217">
        <v>1.0174418604651163</v>
      </c>
      <c r="AC211" s="218">
        <v>98.255813953488371</v>
      </c>
    </row>
    <row r="212" spans="1:29" x14ac:dyDescent="0.3">
      <c r="A212" s="87" t="s">
        <v>256</v>
      </c>
      <c r="B212" s="88">
        <v>826</v>
      </c>
      <c r="C212" s="150">
        <v>32</v>
      </c>
      <c r="D212" s="150">
        <v>491</v>
      </c>
      <c r="E212" s="150">
        <v>6</v>
      </c>
      <c r="F212" s="150">
        <v>153</v>
      </c>
      <c r="G212" s="150">
        <v>0</v>
      </c>
      <c r="H212" s="150">
        <v>0</v>
      </c>
      <c r="I212" s="150">
        <v>0</v>
      </c>
      <c r="J212" s="150">
        <v>7</v>
      </c>
      <c r="K212" s="150">
        <v>42</v>
      </c>
      <c r="L212" s="150">
        <v>31</v>
      </c>
      <c r="M212" s="150">
        <v>61</v>
      </c>
      <c r="N212" s="150">
        <v>3</v>
      </c>
      <c r="O212" s="171">
        <v>794</v>
      </c>
      <c r="P212" s="217">
        <v>100</v>
      </c>
      <c r="Q212" s="217">
        <v>3.87409200968523</v>
      </c>
      <c r="R212" s="217">
        <v>59.44309927360775</v>
      </c>
      <c r="S212" s="217">
        <v>0.72639225181598066</v>
      </c>
      <c r="T212" s="217">
        <v>18.523002421307506</v>
      </c>
      <c r="U212" s="217">
        <v>0</v>
      </c>
      <c r="V212" s="217">
        <v>0</v>
      </c>
      <c r="W212" s="217">
        <v>0</v>
      </c>
      <c r="X212" s="217">
        <v>0.84745762711864403</v>
      </c>
      <c r="Y212" s="217">
        <v>5.0847457627118651</v>
      </c>
      <c r="Z212" s="217">
        <v>3.7530266343825671</v>
      </c>
      <c r="AA212" s="217">
        <v>7.3849878934624691</v>
      </c>
      <c r="AB212" s="217">
        <v>0.36319612590799033</v>
      </c>
      <c r="AC212" s="218">
        <v>96.125907990314772</v>
      </c>
    </row>
    <row r="213" spans="1:29" x14ac:dyDescent="0.3">
      <c r="A213" s="87" t="s">
        <v>257</v>
      </c>
      <c r="B213" s="88">
        <v>720</v>
      </c>
      <c r="C213" s="150">
        <v>18</v>
      </c>
      <c r="D213" s="150">
        <v>470</v>
      </c>
      <c r="E213" s="150">
        <v>1</v>
      </c>
      <c r="F213" s="150">
        <v>97</v>
      </c>
      <c r="G213" s="150">
        <v>0</v>
      </c>
      <c r="H213" s="150">
        <v>0</v>
      </c>
      <c r="I213" s="150">
        <v>0</v>
      </c>
      <c r="J213" s="150">
        <v>6</v>
      </c>
      <c r="K213" s="150">
        <v>39</v>
      </c>
      <c r="L213" s="150">
        <v>26</v>
      </c>
      <c r="M213" s="150">
        <v>59</v>
      </c>
      <c r="N213" s="150">
        <v>4</v>
      </c>
      <c r="O213" s="171">
        <v>702</v>
      </c>
      <c r="P213" s="217">
        <v>100</v>
      </c>
      <c r="Q213" s="217">
        <v>2.5</v>
      </c>
      <c r="R213" s="217">
        <v>65.277777777777786</v>
      </c>
      <c r="S213" s="217">
        <v>0.1388888888888889</v>
      </c>
      <c r="T213" s="217">
        <v>13.472222222222221</v>
      </c>
      <c r="U213" s="217">
        <v>0</v>
      </c>
      <c r="V213" s="217">
        <v>0</v>
      </c>
      <c r="W213" s="217">
        <v>0</v>
      </c>
      <c r="X213" s="217">
        <v>0.83333333333333337</v>
      </c>
      <c r="Y213" s="217">
        <v>5.416666666666667</v>
      </c>
      <c r="Z213" s="217">
        <v>3.6111111111111107</v>
      </c>
      <c r="AA213" s="217">
        <v>8.1944444444444446</v>
      </c>
      <c r="AB213" s="217">
        <v>0.55555555555555558</v>
      </c>
      <c r="AC213" s="218">
        <v>97.5</v>
      </c>
    </row>
    <row r="214" spans="1:29" x14ac:dyDescent="0.3">
      <c r="A214" s="87" t="s">
        <v>258</v>
      </c>
      <c r="B214" s="88">
        <v>481</v>
      </c>
      <c r="C214" s="150">
        <v>5</v>
      </c>
      <c r="D214" s="150">
        <v>406</v>
      </c>
      <c r="E214" s="150">
        <v>2</v>
      </c>
      <c r="F214" s="150">
        <v>17</v>
      </c>
      <c r="G214" s="150">
        <v>0</v>
      </c>
      <c r="H214" s="150">
        <v>0</v>
      </c>
      <c r="I214" s="150">
        <v>0</v>
      </c>
      <c r="J214" s="150">
        <v>0</v>
      </c>
      <c r="K214" s="150">
        <v>2</v>
      </c>
      <c r="L214" s="150">
        <v>8</v>
      </c>
      <c r="M214" s="150">
        <v>41</v>
      </c>
      <c r="N214" s="150">
        <v>0</v>
      </c>
      <c r="O214" s="171">
        <v>476</v>
      </c>
      <c r="P214" s="217">
        <v>100</v>
      </c>
      <c r="Q214" s="217">
        <v>1.0395010395010396</v>
      </c>
      <c r="R214" s="217">
        <v>84.407484407484418</v>
      </c>
      <c r="S214" s="217">
        <v>0.41580041580041582</v>
      </c>
      <c r="T214" s="217">
        <v>3.5343035343035343</v>
      </c>
      <c r="U214" s="217">
        <v>0</v>
      </c>
      <c r="V214" s="217">
        <v>0</v>
      </c>
      <c r="W214" s="217">
        <v>0</v>
      </c>
      <c r="X214" s="217">
        <v>0</v>
      </c>
      <c r="Y214" s="217">
        <v>0.41580041580041582</v>
      </c>
      <c r="Z214" s="217">
        <v>1.6632016632016633</v>
      </c>
      <c r="AA214" s="217">
        <v>8.5239085239085242</v>
      </c>
      <c r="AB214" s="217">
        <v>0</v>
      </c>
      <c r="AC214" s="218">
        <v>98.960498960498967</v>
      </c>
    </row>
    <row r="215" spans="1:29" x14ac:dyDescent="0.3">
      <c r="A215" s="93" t="s">
        <v>259</v>
      </c>
      <c r="B215" s="94">
        <v>482</v>
      </c>
      <c r="C215" s="50">
        <v>6</v>
      </c>
      <c r="D215" s="50">
        <v>399</v>
      </c>
      <c r="E215" s="50">
        <v>0</v>
      </c>
      <c r="F215" s="50">
        <v>22</v>
      </c>
      <c r="G215" s="50">
        <v>0</v>
      </c>
      <c r="H215" s="50">
        <v>0</v>
      </c>
      <c r="I215" s="50">
        <v>0</v>
      </c>
      <c r="J215" s="50">
        <v>0</v>
      </c>
      <c r="K215" s="50">
        <v>3</v>
      </c>
      <c r="L215" s="50">
        <v>8</v>
      </c>
      <c r="M215" s="50">
        <v>42</v>
      </c>
      <c r="N215" s="50">
        <v>2</v>
      </c>
      <c r="O215" s="172">
        <v>476</v>
      </c>
      <c r="P215" s="219">
        <v>100</v>
      </c>
      <c r="Q215" s="219">
        <v>1.2448132780082988</v>
      </c>
      <c r="R215" s="219">
        <v>82.780082987551864</v>
      </c>
      <c r="S215" s="219">
        <v>0</v>
      </c>
      <c r="T215" s="219">
        <v>4.5643153526970952</v>
      </c>
      <c r="U215" s="219">
        <v>0</v>
      </c>
      <c r="V215" s="219">
        <v>0</v>
      </c>
      <c r="W215" s="219">
        <v>0</v>
      </c>
      <c r="X215" s="219">
        <v>0</v>
      </c>
      <c r="Y215" s="219">
        <v>0.62240663900414939</v>
      </c>
      <c r="Z215" s="219">
        <v>1.6597510373443984</v>
      </c>
      <c r="AA215" s="219">
        <v>8.7136929460580905</v>
      </c>
      <c r="AB215" s="219">
        <v>0.41493775933609961</v>
      </c>
      <c r="AC215" s="220">
        <v>98.755186721991706</v>
      </c>
    </row>
    <row r="217" spans="1:29" x14ac:dyDescent="0.3">
      <c r="A217" s="122"/>
    </row>
  </sheetData>
  <hyperlinks>
    <hyperlink ref="A1" location="Index!A1" display="Contents" xr:uid="{EF699A6D-0B2E-41D3-9312-0273DB095E6F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1902-D117-4F91-8CD7-CEBB07FD8CB6}">
  <dimension ref="A1:K335"/>
  <sheetViews>
    <sheetView workbookViewId="0">
      <selection activeCell="K21" sqref="K21"/>
    </sheetView>
  </sheetViews>
  <sheetFormatPr defaultRowHeight="14" x14ac:dyDescent="0.3"/>
  <cols>
    <col min="1" max="1" width="33.5" style="25" customWidth="1"/>
    <col min="2" max="2" width="14.9140625" style="25" customWidth="1"/>
    <col min="3" max="3" width="11.33203125" style="25" customWidth="1"/>
    <col min="4" max="4" width="21.08203125" style="148" customWidth="1"/>
    <col min="5" max="5" width="10.08203125" style="148" customWidth="1"/>
    <col min="6" max="6" width="10.1640625" style="162" customWidth="1"/>
    <col min="7" max="7" width="28.6640625" style="146" customWidth="1"/>
    <col min="8" max="8" width="14.9140625" style="162" customWidth="1"/>
    <col min="9" max="16384" width="8.6640625" style="25"/>
  </cols>
  <sheetData>
    <row r="1" spans="1:11" x14ac:dyDescent="0.3">
      <c r="A1" s="230" t="s">
        <v>20</v>
      </c>
    </row>
    <row r="2" spans="1:11" x14ac:dyDescent="0.3">
      <c r="A2" s="230"/>
    </row>
    <row r="3" spans="1:11" x14ac:dyDescent="0.3">
      <c r="A3" s="263" t="s">
        <v>369</v>
      </c>
      <c r="B3" s="264"/>
      <c r="C3" s="264"/>
      <c r="D3" s="265"/>
      <c r="E3" s="265"/>
      <c r="F3" s="266"/>
      <c r="G3" s="267"/>
    </row>
    <row r="4" spans="1:11" s="148" customFormat="1" ht="31" customHeight="1" x14ac:dyDescent="0.3">
      <c r="A4" s="268" t="s">
        <v>361</v>
      </c>
      <c r="B4" s="269" t="s">
        <v>362</v>
      </c>
      <c r="C4" s="269" t="s">
        <v>363</v>
      </c>
      <c r="D4" s="270" t="s">
        <v>341</v>
      </c>
      <c r="E4" s="269" t="s">
        <v>360</v>
      </c>
      <c r="F4" s="269" t="s">
        <v>350</v>
      </c>
      <c r="G4" s="271" t="s">
        <v>342</v>
      </c>
      <c r="H4" s="162"/>
    </row>
    <row r="5" spans="1:11" s="148" customFormat="1" x14ac:dyDescent="0.3">
      <c r="A5" s="272" t="s">
        <v>364</v>
      </c>
      <c r="B5" s="273"/>
      <c r="C5" s="273"/>
      <c r="D5" s="274"/>
      <c r="E5" s="273"/>
      <c r="F5" s="273"/>
      <c r="G5" s="275"/>
      <c r="H5" s="162"/>
    </row>
    <row r="6" spans="1:11" s="148" customFormat="1" x14ac:dyDescent="0.3">
      <c r="A6" s="276" t="s">
        <v>12</v>
      </c>
      <c r="B6" s="277">
        <v>27876</v>
      </c>
      <c r="C6" s="278">
        <v>0.23501837925336391</v>
      </c>
      <c r="D6" s="279" t="s">
        <v>31</v>
      </c>
      <c r="E6" s="278">
        <v>8.1033262561924987E-2</v>
      </c>
      <c r="F6" s="278">
        <v>0.55771886219276445</v>
      </c>
      <c r="G6" s="280" t="s">
        <v>29</v>
      </c>
      <c r="H6" s="228"/>
      <c r="I6" s="226"/>
      <c r="J6" s="226"/>
      <c r="K6" s="226"/>
    </row>
    <row r="7" spans="1:11" s="148" customFormat="1" x14ac:dyDescent="0.3">
      <c r="A7" s="276" t="s">
        <v>349</v>
      </c>
      <c r="B7" s="277">
        <v>42897</v>
      </c>
      <c r="C7" s="278">
        <v>0.36165817961083202</v>
      </c>
      <c r="D7" s="279" t="s">
        <v>29</v>
      </c>
      <c r="E7" s="278">
        <v>0.23184203258768296</v>
      </c>
      <c r="F7" s="278">
        <v>0.61979752530933629</v>
      </c>
      <c r="G7" s="280" t="s">
        <v>35</v>
      </c>
      <c r="H7" s="228"/>
      <c r="I7" s="226"/>
      <c r="J7" s="226"/>
      <c r="K7" s="226"/>
    </row>
    <row r="8" spans="1:11" s="148" customFormat="1" x14ac:dyDescent="0.3">
      <c r="A8" s="281" t="s">
        <v>366</v>
      </c>
      <c r="B8" s="282">
        <v>47839</v>
      </c>
      <c r="C8" s="283">
        <v>0.40332344113580409</v>
      </c>
      <c r="D8" s="284" t="s">
        <v>35</v>
      </c>
      <c r="E8" s="283">
        <v>0.1942257217847769</v>
      </c>
      <c r="F8" s="283">
        <v>0.62084085633221564</v>
      </c>
      <c r="G8" s="285" t="s">
        <v>27</v>
      </c>
      <c r="H8" s="228"/>
      <c r="I8" s="226"/>
      <c r="J8" s="226"/>
      <c r="K8" s="226"/>
    </row>
    <row r="9" spans="1:11" s="148" customFormat="1" x14ac:dyDescent="0.3">
      <c r="A9" s="272" t="s">
        <v>353</v>
      </c>
      <c r="B9" s="286"/>
      <c r="C9" s="287"/>
      <c r="D9" s="288"/>
      <c r="E9" s="287"/>
      <c r="F9" s="287"/>
      <c r="G9" s="289"/>
      <c r="H9" s="228"/>
      <c r="I9" s="226"/>
      <c r="J9" s="226"/>
      <c r="K9" s="226"/>
    </row>
    <row r="10" spans="1:11" s="148" customFormat="1" x14ac:dyDescent="0.3">
      <c r="A10" s="290" t="s">
        <v>345</v>
      </c>
      <c r="B10" s="291">
        <v>51306</v>
      </c>
      <c r="C10" s="278">
        <v>0.43255319866455333</v>
      </c>
      <c r="D10" s="279" t="s">
        <v>35</v>
      </c>
      <c r="E10" s="278">
        <v>5.6200824278756075E-3</v>
      </c>
      <c r="F10" s="278">
        <v>0.81789250353606791</v>
      </c>
      <c r="G10" s="280" t="s">
        <v>31</v>
      </c>
      <c r="H10" s="228"/>
      <c r="I10" s="226"/>
      <c r="J10" s="226"/>
      <c r="K10" s="226"/>
    </row>
    <row r="11" spans="1:11" s="148" customFormat="1" x14ac:dyDescent="0.3">
      <c r="A11" s="292" t="s">
        <v>346</v>
      </c>
      <c r="B11" s="293">
        <v>67210</v>
      </c>
      <c r="C11" s="283">
        <v>0.56663743971942127</v>
      </c>
      <c r="D11" s="284" t="s">
        <v>31</v>
      </c>
      <c r="E11" s="283">
        <v>0.18210749646393209</v>
      </c>
      <c r="F11" s="283">
        <v>0.99400524541026603</v>
      </c>
      <c r="G11" s="285" t="s">
        <v>35</v>
      </c>
      <c r="H11" s="228"/>
      <c r="I11" s="226"/>
      <c r="J11" s="226"/>
      <c r="K11" s="226"/>
    </row>
    <row r="12" spans="1:11" s="148" customFormat="1" x14ac:dyDescent="0.3">
      <c r="A12" s="272" t="s">
        <v>343</v>
      </c>
      <c r="B12" s="294"/>
      <c r="C12" s="287"/>
      <c r="D12" s="288"/>
      <c r="E12" s="287"/>
      <c r="F12" s="287"/>
      <c r="G12" s="289"/>
      <c r="H12" s="228"/>
      <c r="I12" s="226"/>
      <c r="J12" s="226"/>
      <c r="K12" s="226"/>
    </row>
    <row r="13" spans="1:11" s="148" customFormat="1" x14ac:dyDescent="0.3">
      <c r="A13" s="290" t="s">
        <v>283</v>
      </c>
      <c r="B13" s="295">
        <v>31985</v>
      </c>
      <c r="C13" s="296">
        <v>0.26965392235383384</v>
      </c>
      <c r="D13" s="279" t="s">
        <v>33</v>
      </c>
      <c r="E13" s="278">
        <v>0.18393834921922531</v>
      </c>
      <c r="F13" s="278">
        <v>0.38820606694560672</v>
      </c>
      <c r="G13" s="280" t="s">
        <v>38</v>
      </c>
      <c r="H13" s="228"/>
      <c r="I13" s="226"/>
      <c r="J13" s="226"/>
      <c r="K13" s="226"/>
    </row>
    <row r="14" spans="1:11" s="148" customFormat="1" x14ac:dyDescent="0.3">
      <c r="A14" s="290" t="s">
        <v>284</v>
      </c>
      <c r="B14" s="295">
        <v>30225</v>
      </c>
      <c r="C14" s="296">
        <v>0.25481600134890192</v>
      </c>
      <c r="D14" s="279" t="s">
        <v>33</v>
      </c>
      <c r="E14" s="278">
        <v>0.19955384303386736</v>
      </c>
      <c r="F14" s="278">
        <v>0.42113150992881221</v>
      </c>
      <c r="G14" s="280" t="s">
        <v>35</v>
      </c>
      <c r="H14" s="228"/>
      <c r="I14" s="226"/>
      <c r="J14" s="226"/>
      <c r="K14" s="226"/>
    </row>
    <row r="15" spans="1:11" s="148" customFormat="1" x14ac:dyDescent="0.3">
      <c r="A15" s="290" t="s">
        <v>291</v>
      </c>
      <c r="B15" s="295">
        <v>38283</v>
      </c>
      <c r="C15" s="296">
        <v>0.32275007376807319</v>
      </c>
      <c r="D15" s="279" t="s">
        <v>38</v>
      </c>
      <c r="E15" s="278">
        <v>0.24019351464435146</v>
      </c>
      <c r="F15" s="278">
        <v>0.37576064908722112</v>
      </c>
      <c r="G15" s="280" t="s">
        <v>40</v>
      </c>
      <c r="H15" s="228"/>
      <c r="I15" s="226"/>
      <c r="J15" s="226"/>
      <c r="K15" s="226"/>
    </row>
    <row r="16" spans="1:11" s="148" customFormat="1" x14ac:dyDescent="0.3">
      <c r="A16" s="290" t="s">
        <v>365</v>
      </c>
      <c r="B16" s="295">
        <v>18122</v>
      </c>
      <c r="C16" s="296">
        <v>0.15278000252919108</v>
      </c>
      <c r="D16" s="279" t="s">
        <v>35</v>
      </c>
      <c r="E16" s="278">
        <v>3.5968527538403898E-2</v>
      </c>
      <c r="F16" s="278">
        <v>0.26809977692151693</v>
      </c>
      <c r="G16" s="280" t="s">
        <v>33</v>
      </c>
      <c r="H16" s="228"/>
      <c r="I16" s="226"/>
      <c r="J16" s="226"/>
      <c r="K16" s="226"/>
    </row>
    <row r="17" spans="1:11" s="148" customFormat="1" x14ac:dyDescent="0.3">
      <c r="A17" s="292" t="s">
        <v>266</v>
      </c>
      <c r="B17" s="297">
        <v>118612</v>
      </c>
      <c r="C17" s="298">
        <v>2.83</v>
      </c>
      <c r="D17" s="284" t="s">
        <v>35</v>
      </c>
      <c r="E17" s="298">
        <v>2.1614837017609592</v>
      </c>
      <c r="F17" s="298">
        <v>3.6106266477387954</v>
      </c>
      <c r="G17" s="285" t="s">
        <v>33</v>
      </c>
      <c r="H17" s="228"/>
      <c r="I17" s="226"/>
      <c r="J17" s="226"/>
      <c r="K17" s="226"/>
    </row>
    <row r="18" spans="1:11" s="148" customFormat="1" x14ac:dyDescent="0.3">
      <c r="A18" s="272" t="s">
        <v>354</v>
      </c>
      <c r="B18" s="299"/>
      <c r="C18" s="300"/>
      <c r="D18" s="288"/>
      <c r="E18" s="301"/>
      <c r="F18" s="301"/>
      <c r="G18" s="289"/>
      <c r="H18" s="228"/>
      <c r="I18" s="226"/>
      <c r="J18" s="226"/>
      <c r="K18" s="226"/>
    </row>
    <row r="19" spans="1:11" s="148" customFormat="1" x14ac:dyDescent="0.3">
      <c r="A19" s="290" t="s">
        <v>347</v>
      </c>
      <c r="B19" s="291">
        <v>50047</v>
      </c>
      <c r="C19" s="278">
        <v>0.42193875830438743</v>
      </c>
      <c r="D19" s="279" t="s">
        <v>35</v>
      </c>
      <c r="E19" s="278">
        <v>0.22872140982377204</v>
      </c>
      <c r="F19" s="278">
        <v>0.58786390740091199</v>
      </c>
      <c r="G19" s="280" t="s">
        <v>37</v>
      </c>
      <c r="H19" s="228"/>
      <c r="I19" s="226"/>
      <c r="J19" s="226"/>
      <c r="K19" s="226"/>
    </row>
    <row r="20" spans="1:11" s="148" customFormat="1" x14ac:dyDescent="0.3">
      <c r="A20" s="290" t="s">
        <v>355</v>
      </c>
      <c r="B20" s="291">
        <v>48512</v>
      </c>
      <c r="C20" s="278">
        <v>0.4089974032981486</v>
      </c>
      <c r="D20" s="279" t="s">
        <v>37</v>
      </c>
      <c r="E20" s="278">
        <v>0.2842862153630305</v>
      </c>
      <c r="F20" s="278">
        <v>0.63554555680539937</v>
      </c>
      <c r="G20" s="280" t="s">
        <v>35</v>
      </c>
      <c r="H20" s="228"/>
      <c r="I20" s="226"/>
      <c r="J20" s="226"/>
      <c r="K20" s="226"/>
    </row>
    <row r="21" spans="1:11" s="148" customFormat="1" x14ac:dyDescent="0.3">
      <c r="A21" s="292" t="s">
        <v>356</v>
      </c>
      <c r="B21" s="293">
        <v>20053</v>
      </c>
      <c r="C21" s="283">
        <v>0.169063838397464</v>
      </c>
      <c r="D21" s="284" t="s">
        <v>41</v>
      </c>
      <c r="E21" s="283">
        <v>8.9734488144256719E-2</v>
      </c>
      <c r="F21" s="283">
        <v>0.29744525547445255</v>
      </c>
      <c r="G21" s="285" t="s">
        <v>33</v>
      </c>
      <c r="H21" s="228"/>
      <c r="I21" s="226"/>
      <c r="J21" s="226"/>
      <c r="K21" s="226"/>
    </row>
    <row r="22" spans="1:11" s="148" customFormat="1" x14ac:dyDescent="0.3">
      <c r="A22" s="302" t="s">
        <v>357</v>
      </c>
      <c r="B22" s="303"/>
      <c r="C22" s="304"/>
      <c r="D22" s="305"/>
      <c r="E22" s="304"/>
      <c r="F22" s="304"/>
      <c r="G22" s="306"/>
      <c r="H22" s="228"/>
      <c r="I22" s="226"/>
      <c r="J22" s="226"/>
      <c r="K22" s="226"/>
    </row>
    <row r="23" spans="1:11" s="148" customFormat="1" x14ac:dyDescent="0.3">
      <c r="A23" s="290" t="s">
        <v>311</v>
      </c>
      <c r="B23" s="295">
        <v>2662</v>
      </c>
      <c r="C23" s="307">
        <v>2.2443680021583704E-2</v>
      </c>
      <c r="D23" s="279" t="s">
        <v>37</v>
      </c>
      <c r="E23" s="278">
        <v>1.2105263157894737E-2</v>
      </c>
      <c r="F23" s="278">
        <v>3.1893770166294369E-2</v>
      </c>
      <c r="G23" s="280" t="s">
        <v>26</v>
      </c>
      <c r="H23" s="228"/>
      <c r="I23" s="226"/>
      <c r="J23" s="226"/>
      <c r="K23" s="226"/>
    </row>
    <row r="24" spans="1:11" s="148" customFormat="1" x14ac:dyDescent="0.3">
      <c r="A24" s="290" t="s">
        <v>358</v>
      </c>
      <c r="B24" s="295">
        <v>82428</v>
      </c>
      <c r="C24" s="307">
        <v>0.69496155402670978</v>
      </c>
      <c r="D24" s="279" t="s">
        <v>35</v>
      </c>
      <c r="E24" s="278">
        <v>0.25702510303484449</v>
      </c>
      <c r="F24" s="278">
        <v>0.80748387096774199</v>
      </c>
      <c r="G24" s="280" t="s">
        <v>27</v>
      </c>
      <c r="H24" s="228"/>
      <c r="I24" s="226"/>
      <c r="J24" s="226"/>
      <c r="K24" s="226"/>
    </row>
    <row r="25" spans="1:11" s="148" customFormat="1" x14ac:dyDescent="0.3">
      <c r="A25" s="290" t="s">
        <v>359</v>
      </c>
      <c r="B25" s="295">
        <v>15907</v>
      </c>
      <c r="C25" s="307">
        <v>0.13411405638742749</v>
      </c>
      <c r="D25" s="279" t="s">
        <v>31</v>
      </c>
      <c r="E25" s="278">
        <v>6.2588401697312585E-2</v>
      </c>
      <c r="F25" s="278">
        <v>0.40464593480704386</v>
      </c>
      <c r="G25" s="280" t="s">
        <v>35</v>
      </c>
      <c r="H25" s="228"/>
      <c r="I25" s="226"/>
      <c r="J25" s="226"/>
      <c r="K25" s="226"/>
    </row>
    <row r="26" spans="1:11" s="148" customFormat="1" x14ac:dyDescent="0.3">
      <c r="A26" s="292" t="s">
        <v>348</v>
      </c>
      <c r="B26" s="297">
        <v>2689</v>
      </c>
      <c r="C26" s="308">
        <v>2.2671320652907053E-2</v>
      </c>
      <c r="D26" s="284" t="s">
        <v>22</v>
      </c>
      <c r="E26" s="283">
        <v>3.985122210414453E-3</v>
      </c>
      <c r="F26" s="283">
        <v>0.16935181715998499</v>
      </c>
      <c r="G26" s="285" t="s">
        <v>35</v>
      </c>
      <c r="H26" s="228"/>
      <c r="I26" s="226"/>
      <c r="J26" s="226"/>
      <c r="K26" s="226"/>
    </row>
    <row r="27" spans="1:11" x14ac:dyDescent="0.3">
      <c r="A27" s="309" t="s">
        <v>389</v>
      </c>
      <c r="B27" s="310"/>
      <c r="C27" s="310"/>
      <c r="D27" s="311"/>
      <c r="E27" s="311"/>
      <c r="F27" s="312"/>
      <c r="G27" s="313"/>
    </row>
    <row r="28" spans="1:11" s="148" customFormat="1" ht="17.5" x14ac:dyDescent="0.3">
      <c r="A28" s="231"/>
      <c r="B28" s="25"/>
      <c r="C28" s="25"/>
      <c r="F28" s="162"/>
      <c r="G28" s="146"/>
      <c r="H28" s="162"/>
    </row>
    <row r="29" spans="1:11" s="148" customFormat="1" x14ac:dyDescent="0.3">
      <c r="A29" s="25"/>
      <c r="B29" s="25"/>
      <c r="C29" s="25"/>
      <c r="G29" s="146"/>
      <c r="H29" s="162"/>
    </row>
    <row r="30" spans="1:11" s="148" customFormat="1" x14ac:dyDescent="0.3">
      <c r="A30" s="25"/>
      <c r="B30" s="25"/>
      <c r="C30" s="25"/>
      <c r="F30" s="162"/>
      <c r="G30" s="146"/>
      <c r="H30" s="162"/>
    </row>
    <row r="31" spans="1:11" s="148" customFormat="1" x14ac:dyDescent="0.3">
      <c r="A31" s="25"/>
      <c r="B31" s="25"/>
      <c r="C31" s="25"/>
      <c r="F31" s="162"/>
      <c r="G31" s="146"/>
      <c r="H31" s="162"/>
    </row>
    <row r="32" spans="1:11" s="148" customFormat="1" x14ac:dyDescent="0.3">
      <c r="A32" s="25"/>
      <c r="B32" s="25"/>
      <c r="C32" s="25"/>
      <c r="F32" s="162"/>
      <c r="G32" s="146"/>
      <c r="H32" s="162"/>
    </row>
    <row r="33" spans="1:8" s="148" customFormat="1" x14ac:dyDescent="0.3">
      <c r="A33" s="25"/>
      <c r="B33" s="25"/>
      <c r="C33" s="25"/>
      <c r="F33" s="162"/>
      <c r="G33" s="146"/>
      <c r="H33" s="162"/>
    </row>
    <row r="34" spans="1:8" s="148" customFormat="1" x14ac:dyDescent="0.3">
      <c r="A34" s="25"/>
      <c r="B34" s="25"/>
      <c r="C34" s="25"/>
      <c r="F34" s="162"/>
      <c r="G34" s="146"/>
      <c r="H34" s="162"/>
    </row>
    <row r="35" spans="1:8" s="148" customFormat="1" x14ac:dyDescent="0.3">
      <c r="A35" s="25"/>
      <c r="B35" s="25"/>
      <c r="C35" s="25"/>
      <c r="F35" s="162"/>
      <c r="G35" s="146"/>
      <c r="H35" s="162"/>
    </row>
    <row r="36" spans="1:8" s="148" customFormat="1" x14ac:dyDescent="0.3">
      <c r="A36" s="25"/>
      <c r="B36" s="25"/>
      <c r="C36" s="25"/>
      <c r="F36" s="162"/>
      <c r="G36" s="146"/>
      <c r="H36" s="162"/>
    </row>
    <row r="37" spans="1:8" s="148" customFormat="1" x14ac:dyDescent="0.3">
      <c r="A37" s="25"/>
      <c r="B37" s="25"/>
      <c r="C37" s="25"/>
      <c r="F37" s="162"/>
      <c r="G37" s="146"/>
      <c r="H37" s="162"/>
    </row>
    <row r="38" spans="1:8" s="148" customFormat="1" x14ac:dyDescent="0.3">
      <c r="A38" s="25"/>
      <c r="B38" s="25"/>
      <c r="C38" s="25"/>
      <c r="F38" s="162"/>
      <c r="G38" s="146"/>
      <c r="H38" s="162"/>
    </row>
    <row r="39" spans="1:8" s="148" customFormat="1" x14ac:dyDescent="0.3">
      <c r="A39" s="25"/>
      <c r="B39" s="25"/>
      <c r="C39" s="25"/>
      <c r="F39" s="162"/>
      <c r="G39" s="146"/>
      <c r="H39" s="162"/>
    </row>
    <row r="40" spans="1:8" s="148" customFormat="1" x14ac:dyDescent="0.3">
      <c r="A40" s="25"/>
      <c r="B40" s="25"/>
      <c r="C40" s="25"/>
      <c r="F40" s="162"/>
      <c r="G40" s="146"/>
      <c r="H40" s="162"/>
    </row>
    <row r="41" spans="1:8" s="148" customFormat="1" x14ac:dyDescent="0.3">
      <c r="A41" s="25"/>
      <c r="B41" s="25"/>
      <c r="C41" s="25"/>
      <c r="F41" s="162"/>
      <c r="G41" s="146"/>
      <c r="H41" s="162"/>
    </row>
    <row r="42" spans="1:8" s="148" customFormat="1" x14ac:dyDescent="0.3">
      <c r="A42" s="25"/>
      <c r="B42" s="25"/>
      <c r="C42" s="25"/>
      <c r="F42" s="162"/>
      <c r="G42" s="146"/>
      <c r="H42" s="162"/>
    </row>
    <row r="43" spans="1:8" s="148" customFormat="1" x14ac:dyDescent="0.3">
      <c r="A43" s="25"/>
      <c r="B43" s="25"/>
      <c r="C43" s="25"/>
      <c r="F43" s="162"/>
      <c r="G43" s="146"/>
      <c r="H43" s="162"/>
    </row>
    <row r="44" spans="1:8" s="148" customFormat="1" x14ac:dyDescent="0.3">
      <c r="A44" s="25"/>
      <c r="B44" s="25"/>
      <c r="C44" s="25"/>
      <c r="F44" s="162"/>
      <c r="G44" s="146"/>
      <c r="H44" s="162"/>
    </row>
    <row r="45" spans="1:8" s="148" customFormat="1" x14ac:dyDescent="0.3">
      <c r="A45" s="25"/>
      <c r="B45" s="25"/>
      <c r="C45" s="25"/>
      <c r="F45" s="162"/>
      <c r="G45" s="146"/>
      <c r="H45" s="162"/>
    </row>
    <row r="46" spans="1:8" s="148" customFormat="1" x14ac:dyDescent="0.3">
      <c r="A46" s="25"/>
      <c r="B46" s="25"/>
      <c r="C46" s="25"/>
      <c r="F46" s="162"/>
      <c r="G46" s="146"/>
      <c r="H46" s="162"/>
    </row>
    <row r="47" spans="1:8" s="148" customFormat="1" x14ac:dyDescent="0.3">
      <c r="A47" s="25"/>
      <c r="B47" s="25"/>
      <c r="C47" s="25"/>
      <c r="F47" s="162"/>
      <c r="G47" s="146"/>
      <c r="H47" s="162"/>
    </row>
    <row r="48" spans="1:8" s="148" customFormat="1" x14ac:dyDescent="0.3">
      <c r="A48" s="25"/>
      <c r="B48" s="25"/>
      <c r="C48" s="25"/>
      <c r="F48" s="162"/>
      <c r="G48" s="146"/>
      <c r="H48" s="162"/>
    </row>
    <row r="49" spans="1:8" s="148" customFormat="1" x14ac:dyDescent="0.3">
      <c r="A49" s="25"/>
      <c r="B49" s="25"/>
      <c r="C49" s="25"/>
      <c r="F49" s="162"/>
      <c r="G49" s="146"/>
      <c r="H49" s="162"/>
    </row>
    <row r="50" spans="1:8" s="148" customFormat="1" x14ac:dyDescent="0.3">
      <c r="A50" s="25"/>
      <c r="B50" s="25"/>
      <c r="C50" s="25"/>
      <c r="F50" s="162"/>
      <c r="G50" s="146"/>
      <c r="H50" s="162"/>
    </row>
    <row r="51" spans="1:8" s="148" customFormat="1" x14ac:dyDescent="0.3">
      <c r="A51" s="25"/>
      <c r="B51" s="25"/>
      <c r="C51" s="25"/>
      <c r="F51" s="162"/>
      <c r="G51" s="146"/>
      <c r="H51" s="162"/>
    </row>
    <row r="52" spans="1:8" s="148" customFormat="1" x14ac:dyDescent="0.3">
      <c r="A52" s="25"/>
      <c r="B52" s="25"/>
      <c r="C52" s="25"/>
      <c r="F52" s="162"/>
      <c r="G52" s="146"/>
      <c r="H52" s="162"/>
    </row>
    <row r="53" spans="1:8" s="148" customFormat="1" x14ac:dyDescent="0.3">
      <c r="A53" s="25"/>
      <c r="B53" s="25"/>
      <c r="C53" s="25"/>
      <c r="F53" s="162"/>
      <c r="G53" s="146"/>
      <c r="H53" s="162"/>
    </row>
    <row r="54" spans="1:8" s="148" customFormat="1" x14ac:dyDescent="0.3">
      <c r="A54" s="25"/>
      <c r="B54" s="25"/>
      <c r="C54" s="25"/>
      <c r="F54" s="162"/>
      <c r="G54" s="146"/>
      <c r="H54" s="162"/>
    </row>
    <row r="55" spans="1:8" s="148" customFormat="1" x14ac:dyDescent="0.3">
      <c r="A55" s="25"/>
      <c r="B55" s="25"/>
      <c r="C55" s="25"/>
      <c r="F55" s="162"/>
      <c r="G55" s="146"/>
      <c r="H55" s="162"/>
    </row>
    <row r="56" spans="1:8" s="148" customFormat="1" x14ac:dyDescent="0.3">
      <c r="A56" s="25"/>
      <c r="B56" s="25"/>
      <c r="C56" s="25"/>
      <c r="F56" s="162"/>
      <c r="G56" s="146"/>
      <c r="H56" s="162"/>
    </row>
    <row r="57" spans="1:8" s="148" customFormat="1" x14ac:dyDescent="0.3">
      <c r="A57" s="25"/>
      <c r="B57" s="25"/>
      <c r="C57" s="25"/>
      <c r="F57" s="162"/>
      <c r="G57" s="146"/>
      <c r="H57" s="162"/>
    </row>
    <row r="58" spans="1:8" s="148" customFormat="1" x14ac:dyDescent="0.3">
      <c r="A58" s="25"/>
      <c r="B58" s="25"/>
      <c r="C58" s="25"/>
      <c r="F58" s="162"/>
      <c r="G58" s="146"/>
      <c r="H58" s="162"/>
    </row>
    <row r="59" spans="1:8" s="148" customFormat="1" x14ac:dyDescent="0.3">
      <c r="A59" s="25"/>
      <c r="B59" s="25"/>
      <c r="C59" s="25"/>
      <c r="F59" s="162"/>
      <c r="G59" s="146"/>
      <c r="H59" s="162"/>
    </row>
    <row r="60" spans="1:8" s="148" customFormat="1" x14ac:dyDescent="0.3">
      <c r="A60" s="25"/>
      <c r="B60" s="25"/>
      <c r="C60" s="25"/>
      <c r="F60" s="162"/>
      <c r="G60" s="146"/>
      <c r="H60" s="162"/>
    </row>
    <row r="61" spans="1:8" s="148" customFormat="1" x14ac:dyDescent="0.3">
      <c r="A61" s="25"/>
      <c r="B61" s="25"/>
      <c r="C61" s="25"/>
      <c r="F61" s="162"/>
      <c r="G61" s="146"/>
      <c r="H61" s="162"/>
    </row>
    <row r="62" spans="1:8" s="148" customFormat="1" x14ac:dyDescent="0.3">
      <c r="A62" s="25"/>
      <c r="B62" s="25"/>
      <c r="C62" s="25"/>
      <c r="F62" s="162"/>
      <c r="G62" s="146"/>
      <c r="H62" s="162"/>
    </row>
    <row r="63" spans="1:8" s="148" customFormat="1" x14ac:dyDescent="0.3">
      <c r="A63" s="25"/>
      <c r="B63" s="25"/>
      <c r="C63" s="25"/>
      <c r="F63" s="162"/>
      <c r="G63" s="146"/>
      <c r="H63" s="162"/>
    </row>
    <row r="64" spans="1:8" s="148" customFormat="1" x14ac:dyDescent="0.3">
      <c r="A64" s="25"/>
      <c r="B64" s="25"/>
      <c r="C64" s="25"/>
      <c r="F64" s="162"/>
      <c r="G64" s="146"/>
      <c r="H64" s="162"/>
    </row>
    <row r="65" spans="1:8" s="148" customFormat="1" x14ac:dyDescent="0.3">
      <c r="A65" s="25"/>
      <c r="B65" s="25"/>
      <c r="C65" s="25"/>
      <c r="F65" s="162"/>
      <c r="G65" s="146"/>
      <c r="H65" s="162"/>
    </row>
    <row r="66" spans="1:8" s="148" customFormat="1" x14ac:dyDescent="0.3">
      <c r="A66" s="25"/>
      <c r="B66" s="25"/>
      <c r="C66" s="25"/>
      <c r="F66" s="162"/>
      <c r="G66" s="146"/>
      <c r="H66" s="162"/>
    </row>
    <row r="67" spans="1:8" s="148" customFormat="1" x14ac:dyDescent="0.3">
      <c r="A67" s="25"/>
      <c r="B67" s="25"/>
      <c r="C67" s="25"/>
      <c r="F67" s="162"/>
      <c r="G67" s="146"/>
      <c r="H67" s="162"/>
    </row>
    <row r="68" spans="1:8" s="148" customFormat="1" x14ac:dyDescent="0.3">
      <c r="A68" s="25"/>
      <c r="B68" s="25"/>
      <c r="C68" s="25"/>
      <c r="F68" s="162"/>
      <c r="G68" s="146"/>
      <c r="H68" s="162"/>
    </row>
    <row r="69" spans="1:8" s="148" customFormat="1" x14ac:dyDescent="0.3">
      <c r="A69" s="25"/>
      <c r="B69" s="25"/>
      <c r="C69" s="25"/>
      <c r="F69" s="162"/>
      <c r="G69" s="146"/>
      <c r="H69" s="162"/>
    </row>
    <row r="70" spans="1:8" s="148" customFormat="1" x14ac:dyDescent="0.3">
      <c r="A70" s="25"/>
      <c r="B70" s="25"/>
      <c r="C70" s="25"/>
      <c r="F70" s="162"/>
      <c r="G70" s="146"/>
      <c r="H70" s="162"/>
    </row>
    <row r="71" spans="1:8" s="148" customFormat="1" x14ac:dyDescent="0.3">
      <c r="A71" s="25"/>
      <c r="B71" s="25"/>
      <c r="C71" s="25"/>
      <c r="F71" s="162"/>
      <c r="G71" s="146"/>
      <c r="H71" s="162"/>
    </row>
    <row r="72" spans="1:8" s="148" customFormat="1" x14ac:dyDescent="0.3">
      <c r="A72" s="25"/>
      <c r="B72" s="25"/>
      <c r="C72" s="25"/>
      <c r="F72" s="162"/>
      <c r="G72" s="146"/>
      <c r="H72" s="162"/>
    </row>
    <row r="73" spans="1:8" s="148" customFormat="1" x14ac:dyDescent="0.3">
      <c r="A73" s="25"/>
      <c r="B73" s="25"/>
      <c r="C73" s="25"/>
      <c r="F73" s="162"/>
      <c r="G73" s="146"/>
      <c r="H73" s="162"/>
    </row>
    <row r="74" spans="1:8" s="148" customFormat="1" x14ac:dyDescent="0.3">
      <c r="A74" s="25"/>
      <c r="B74" s="25"/>
      <c r="C74" s="25"/>
      <c r="F74" s="162"/>
      <c r="G74" s="146"/>
      <c r="H74" s="162"/>
    </row>
    <row r="75" spans="1:8" s="148" customFormat="1" x14ac:dyDescent="0.3">
      <c r="A75" s="25"/>
      <c r="B75" s="25"/>
      <c r="C75" s="25"/>
      <c r="F75" s="162"/>
      <c r="G75" s="146"/>
      <c r="H75" s="162"/>
    </row>
    <row r="76" spans="1:8" s="148" customFormat="1" x14ac:dyDescent="0.3">
      <c r="A76" s="25"/>
      <c r="B76" s="25"/>
      <c r="C76" s="25"/>
      <c r="F76" s="162"/>
      <c r="G76" s="146"/>
      <c r="H76" s="162"/>
    </row>
    <row r="77" spans="1:8" s="148" customFormat="1" x14ac:dyDescent="0.3">
      <c r="A77" s="25"/>
      <c r="B77" s="25"/>
      <c r="C77" s="25"/>
      <c r="F77" s="162"/>
      <c r="G77" s="146"/>
      <c r="H77" s="162"/>
    </row>
    <row r="78" spans="1:8" s="148" customFormat="1" x14ac:dyDescent="0.3">
      <c r="A78" s="25"/>
      <c r="B78" s="25"/>
      <c r="C78" s="25"/>
      <c r="F78" s="162"/>
      <c r="G78" s="146"/>
      <c r="H78" s="162"/>
    </row>
    <row r="79" spans="1:8" s="148" customFormat="1" x14ac:dyDescent="0.3">
      <c r="A79" s="25"/>
      <c r="B79" s="25"/>
      <c r="C79" s="25"/>
      <c r="F79" s="162"/>
      <c r="G79" s="146"/>
      <c r="H79" s="162"/>
    </row>
    <row r="80" spans="1:8" s="148" customFormat="1" x14ac:dyDescent="0.3">
      <c r="A80" s="25"/>
      <c r="B80" s="25"/>
      <c r="C80" s="25"/>
      <c r="F80" s="162"/>
      <c r="G80" s="146"/>
      <c r="H80" s="162"/>
    </row>
    <row r="81" spans="1:8" s="148" customFormat="1" x14ac:dyDescent="0.3">
      <c r="A81" s="25"/>
      <c r="B81" s="25"/>
      <c r="C81" s="25"/>
      <c r="F81" s="162"/>
      <c r="G81" s="146"/>
      <c r="H81" s="162"/>
    </row>
    <row r="82" spans="1:8" s="148" customFormat="1" x14ac:dyDescent="0.3">
      <c r="A82" s="25"/>
      <c r="B82" s="25"/>
      <c r="C82" s="25"/>
      <c r="F82" s="162"/>
      <c r="G82" s="146"/>
      <c r="H82" s="162"/>
    </row>
    <row r="83" spans="1:8" s="148" customFormat="1" x14ac:dyDescent="0.3">
      <c r="A83" s="25"/>
      <c r="B83" s="25"/>
      <c r="C83" s="25"/>
      <c r="F83" s="162"/>
      <c r="G83" s="146"/>
      <c r="H83" s="162"/>
    </row>
    <row r="84" spans="1:8" s="148" customFormat="1" x14ac:dyDescent="0.3">
      <c r="A84" s="25"/>
      <c r="B84" s="25"/>
      <c r="C84" s="25"/>
      <c r="F84" s="162"/>
      <c r="G84" s="146"/>
      <c r="H84" s="162"/>
    </row>
    <row r="85" spans="1:8" s="148" customFormat="1" x14ac:dyDescent="0.3">
      <c r="A85" s="25"/>
      <c r="B85" s="25"/>
      <c r="C85" s="25"/>
      <c r="F85" s="162"/>
      <c r="G85" s="146"/>
      <c r="H85" s="162"/>
    </row>
    <row r="86" spans="1:8" s="148" customFormat="1" x14ac:dyDescent="0.3">
      <c r="A86" s="25"/>
      <c r="B86" s="25"/>
      <c r="C86" s="25"/>
      <c r="F86" s="162"/>
      <c r="G86" s="146"/>
      <c r="H86" s="162"/>
    </row>
    <row r="87" spans="1:8" s="148" customFormat="1" x14ac:dyDescent="0.3">
      <c r="A87" s="25"/>
      <c r="B87" s="25"/>
      <c r="C87" s="25"/>
      <c r="F87" s="162"/>
      <c r="G87" s="146"/>
      <c r="H87" s="162"/>
    </row>
    <row r="88" spans="1:8" s="148" customFormat="1" x14ac:dyDescent="0.3">
      <c r="A88" s="25"/>
      <c r="B88" s="25"/>
      <c r="C88" s="25"/>
      <c r="F88" s="162"/>
      <c r="G88" s="146"/>
      <c r="H88" s="162"/>
    </row>
    <row r="89" spans="1:8" s="148" customFormat="1" x14ac:dyDescent="0.3">
      <c r="A89" s="25"/>
      <c r="B89" s="25"/>
      <c r="C89" s="25"/>
      <c r="F89" s="162"/>
      <c r="G89" s="146"/>
      <c r="H89" s="162"/>
    </row>
    <row r="90" spans="1:8" s="148" customFormat="1" x14ac:dyDescent="0.3">
      <c r="A90" s="25"/>
      <c r="B90" s="25"/>
      <c r="C90" s="25"/>
      <c r="F90" s="162"/>
      <c r="G90" s="146"/>
      <c r="H90" s="162"/>
    </row>
    <row r="91" spans="1:8" s="148" customFormat="1" x14ac:dyDescent="0.3">
      <c r="A91" s="25"/>
      <c r="B91" s="25"/>
      <c r="C91" s="25"/>
      <c r="F91" s="162"/>
      <c r="G91" s="146"/>
      <c r="H91" s="162"/>
    </row>
    <row r="92" spans="1:8" s="148" customFormat="1" x14ac:dyDescent="0.3">
      <c r="A92" s="25"/>
      <c r="B92" s="25"/>
      <c r="C92" s="25"/>
      <c r="F92" s="162"/>
      <c r="G92" s="146"/>
      <c r="H92" s="162"/>
    </row>
    <row r="93" spans="1:8" s="148" customFormat="1" x14ac:dyDescent="0.3">
      <c r="A93" s="25"/>
      <c r="B93" s="25"/>
      <c r="C93" s="25"/>
      <c r="F93" s="162"/>
      <c r="G93" s="146"/>
      <c r="H93" s="162"/>
    </row>
    <row r="94" spans="1:8" s="148" customFormat="1" x14ac:dyDescent="0.3">
      <c r="A94" s="25"/>
      <c r="B94" s="25"/>
      <c r="C94" s="25"/>
      <c r="F94" s="162"/>
      <c r="G94" s="146"/>
      <c r="H94" s="162"/>
    </row>
    <row r="95" spans="1:8" s="148" customFormat="1" x14ac:dyDescent="0.3">
      <c r="A95" s="25"/>
      <c r="B95" s="25"/>
      <c r="C95" s="25"/>
      <c r="F95" s="162"/>
      <c r="G95" s="146"/>
      <c r="H95" s="162"/>
    </row>
    <row r="96" spans="1:8" s="148" customFormat="1" x14ac:dyDescent="0.3">
      <c r="A96" s="25"/>
      <c r="B96" s="25"/>
      <c r="C96" s="25"/>
      <c r="F96" s="162"/>
      <c r="G96" s="146"/>
      <c r="H96" s="162"/>
    </row>
    <row r="97" spans="1:8" s="148" customFormat="1" x14ac:dyDescent="0.3">
      <c r="A97" s="25"/>
      <c r="B97" s="25"/>
      <c r="C97" s="25"/>
      <c r="F97" s="162"/>
      <c r="G97" s="146"/>
      <c r="H97" s="162"/>
    </row>
    <row r="98" spans="1:8" s="148" customFormat="1" x14ac:dyDescent="0.3">
      <c r="A98" s="25"/>
      <c r="B98" s="25"/>
      <c r="C98" s="25"/>
      <c r="F98" s="162"/>
      <c r="G98" s="146"/>
      <c r="H98" s="162"/>
    </row>
    <row r="99" spans="1:8" s="148" customFormat="1" x14ac:dyDescent="0.3">
      <c r="A99" s="25"/>
      <c r="B99" s="25"/>
      <c r="C99" s="25"/>
      <c r="F99" s="162"/>
      <c r="G99" s="146"/>
      <c r="H99" s="162"/>
    </row>
    <row r="100" spans="1:8" s="148" customFormat="1" x14ac:dyDescent="0.3">
      <c r="A100" s="25"/>
      <c r="B100" s="25"/>
      <c r="C100" s="25"/>
      <c r="F100" s="162"/>
      <c r="G100" s="146"/>
      <c r="H100" s="162"/>
    </row>
    <row r="101" spans="1:8" s="148" customFormat="1" x14ac:dyDescent="0.3">
      <c r="A101" s="25"/>
      <c r="B101" s="25"/>
      <c r="C101" s="25"/>
      <c r="F101" s="162"/>
      <c r="G101" s="146"/>
      <c r="H101" s="162"/>
    </row>
    <row r="102" spans="1:8" s="148" customFormat="1" x14ac:dyDescent="0.3">
      <c r="A102" s="25"/>
      <c r="B102" s="25"/>
      <c r="C102" s="25"/>
      <c r="F102" s="162"/>
      <c r="G102" s="146"/>
      <c r="H102" s="162"/>
    </row>
    <row r="103" spans="1:8" s="148" customFormat="1" x14ac:dyDescent="0.3">
      <c r="A103" s="25"/>
      <c r="B103" s="25"/>
      <c r="C103" s="25"/>
      <c r="F103" s="162"/>
      <c r="G103" s="146"/>
      <c r="H103" s="162"/>
    </row>
    <row r="104" spans="1:8" s="148" customFormat="1" x14ac:dyDescent="0.3">
      <c r="A104" s="25"/>
      <c r="B104" s="25"/>
      <c r="C104" s="25"/>
      <c r="F104" s="162"/>
      <c r="G104" s="146"/>
      <c r="H104" s="162"/>
    </row>
    <row r="105" spans="1:8" s="148" customFormat="1" x14ac:dyDescent="0.3">
      <c r="A105" s="25"/>
      <c r="B105" s="25"/>
      <c r="C105" s="25"/>
      <c r="F105" s="162"/>
      <c r="G105" s="146"/>
      <c r="H105" s="162"/>
    </row>
    <row r="106" spans="1:8" s="148" customFormat="1" x14ac:dyDescent="0.3">
      <c r="A106" s="25"/>
      <c r="B106" s="25"/>
      <c r="C106" s="25"/>
      <c r="F106" s="162"/>
      <c r="G106" s="146"/>
      <c r="H106" s="162"/>
    </row>
    <row r="107" spans="1:8" s="148" customFormat="1" x14ac:dyDescent="0.3">
      <c r="A107" s="25"/>
      <c r="B107" s="25"/>
      <c r="C107" s="25"/>
      <c r="F107" s="162"/>
      <c r="G107" s="146"/>
      <c r="H107" s="162"/>
    </row>
    <row r="108" spans="1:8" s="148" customFormat="1" x14ac:dyDescent="0.3">
      <c r="A108" s="25"/>
      <c r="B108" s="25"/>
      <c r="C108" s="25"/>
      <c r="F108" s="162"/>
      <c r="G108" s="146"/>
      <c r="H108" s="162"/>
    </row>
    <row r="109" spans="1:8" s="148" customFormat="1" x14ac:dyDescent="0.3">
      <c r="A109" s="25"/>
      <c r="B109" s="25"/>
      <c r="C109" s="25"/>
      <c r="F109" s="162"/>
      <c r="G109" s="146"/>
      <c r="H109" s="162"/>
    </row>
    <row r="110" spans="1:8" s="148" customFormat="1" x14ac:dyDescent="0.3">
      <c r="A110" s="25"/>
      <c r="B110" s="25"/>
      <c r="C110" s="25"/>
      <c r="F110" s="162"/>
      <c r="G110" s="146"/>
      <c r="H110" s="162"/>
    </row>
    <row r="111" spans="1:8" s="148" customFormat="1" x14ac:dyDescent="0.3">
      <c r="A111" s="25"/>
      <c r="B111" s="25"/>
      <c r="C111" s="25"/>
      <c r="F111" s="162"/>
      <c r="G111" s="146"/>
      <c r="H111" s="162"/>
    </row>
    <row r="112" spans="1:8" s="148" customFormat="1" x14ac:dyDescent="0.3">
      <c r="A112" s="25"/>
      <c r="B112" s="25"/>
      <c r="C112" s="25"/>
      <c r="F112" s="162"/>
      <c r="G112" s="146"/>
      <c r="H112" s="162"/>
    </row>
    <row r="113" spans="1:8" s="148" customFormat="1" x14ac:dyDescent="0.3">
      <c r="A113" s="25"/>
      <c r="B113" s="25"/>
      <c r="C113" s="25"/>
      <c r="F113" s="162"/>
      <c r="G113" s="146"/>
      <c r="H113" s="162"/>
    </row>
    <row r="114" spans="1:8" s="148" customFormat="1" x14ac:dyDescent="0.3">
      <c r="A114" s="25"/>
      <c r="B114" s="25"/>
      <c r="C114" s="25"/>
      <c r="F114" s="162"/>
      <c r="G114" s="146"/>
      <c r="H114" s="162"/>
    </row>
    <row r="115" spans="1:8" s="148" customFormat="1" x14ac:dyDescent="0.3">
      <c r="A115" s="25"/>
      <c r="B115" s="25"/>
      <c r="C115" s="25"/>
      <c r="F115" s="162"/>
      <c r="G115" s="146"/>
      <c r="H115" s="162"/>
    </row>
    <row r="116" spans="1:8" s="148" customFormat="1" x14ac:dyDescent="0.3">
      <c r="A116" s="25"/>
      <c r="B116" s="25"/>
      <c r="C116" s="25"/>
      <c r="F116" s="162"/>
      <c r="G116" s="146"/>
      <c r="H116" s="162"/>
    </row>
    <row r="117" spans="1:8" s="148" customFormat="1" x14ac:dyDescent="0.3">
      <c r="A117" s="25"/>
      <c r="B117" s="25"/>
      <c r="C117" s="25"/>
      <c r="F117" s="162"/>
      <c r="G117" s="146"/>
      <c r="H117" s="162"/>
    </row>
    <row r="118" spans="1:8" s="148" customFormat="1" x14ac:dyDescent="0.3">
      <c r="A118" s="25"/>
      <c r="B118" s="25"/>
      <c r="C118" s="25"/>
      <c r="F118" s="162"/>
      <c r="G118" s="146"/>
      <c r="H118" s="162"/>
    </row>
    <row r="119" spans="1:8" s="148" customFormat="1" x14ac:dyDescent="0.3">
      <c r="A119" s="25"/>
      <c r="B119" s="25"/>
      <c r="C119" s="25"/>
      <c r="F119" s="162"/>
      <c r="G119" s="146"/>
      <c r="H119" s="162"/>
    </row>
    <row r="120" spans="1:8" s="148" customFormat="1" x14ac:dyDescent="0.3">
      <c r="A120" s="25"/>
      <c r="B120" s="25"/>
      <c r="C120" s="25"/>
      <c r="F120" s="162"/>
      <c r="G120" s="146"/>
      <c r="H120" s="162"/>
    </row>
    <row r="121" spans="1:8" s="148" customFormat="1" x14ac:dyDescent="0.3">
      <c r="A121" s="25"/>
      <c r="B121" s="25"/>
      <c r="C121" s="25"/>
      <c r="F121" s="162"/>
      <c r="G121" s="146"/>
      <c r="H121" s="162"/>
    </row>
    <row r="122" spans="1:8" s="148" customFormat="1" x14ac:dyDescent="0.3">
      <c r="A122" s="25"/>
      <c r="B122" s="25"/>
      <c r="C122" s="25"/>
      <c r="F122" s="162"/>
      <c r="G122" s="146"/>
      <c r="H122" s="162"/>
    </row>
    <row r="123" spans="1:8" s="148" customFormat="1" x14ac:dyDescent="0.3">
      <c r="A123" s="25"/>
      <c r="B123" s="25"/>
      <c r="C123" s="25"/>
      <c r="F123" s="162"/>
      <c r="G123" s="146"/>
      <c r="H123" s="162"/>
    </row>
    <row r="124" spans="1:8" s="148" customFormat="1" x14ac:dyDescent="0.3">
      <c r="A124" s="25"/>
      <c r="B124" s="25"/>
      <c r="C124" s="25"/>
      <c r="F124" s="162"/>
      <c r="G124" s="146"/>
      <c r="H124" s="162"/>
    </row>
    <row r="125" spans="1:8" s="148" customFormat="1" x14ac:dyDescent="0.3">
      <c r="A125" s="25"/>
      <c r="B125" s="25"/>
      <c r="C125" s="25"/>
      <c r="F125" s="162"/>
      <c r="G125" s="146"/>
      <c r="H125" s="162"/>
    </row>
    <row r="126" spans="1:8" s="148" customFormat="1" x14ac:dyDescent="0.3">
      <c r="A126" s="25"/>
      <c r="B126" s="25"/>
      <c r="C126" s="25"/>
      <c r="F126" s="162"/>
      <c r="G126" s="146"/>
      <c r="H126" s="162"/>
    </row>
    <row r="127" spans="1:8" s="148" customFormat="1" x14ac:dyDescent="0.3">
      <c r="A127" s="25"/>
      <c r="B127" s="25"/>
      <c r="C127" s="25"/>
      <c r="F127" s="162"/>
      <c r="G127" s="146"/>
      <c r="H127" s="162"/>
    </row>
    <row r="128" spans="1:8" s="148" customFormat="1" x14ac:dyDescent="0.3">
      <c r="A128" s="25"/>
      <c r="B128" s="25"/>
      <c r="C128" s="25"/>
      <c r="F128" s="162"/>
      <c r="G128" s="146"/>
      <c r="H128" s="162"/>
    </row>
    <row r="129" spans="1:8" s="148" customFormat="1" x14ac:dyDescent="0.3">
      <c r="A129" s="25"/>
      <c r="B129" s="25"/>
      <c r="C129" s="25"/>
      <c r="F129" s="162"/>
      <c r="G129" s="146"/>
      <c r="H129" s="162"/>
    </row>
    <row r="130" spans="1:8" s="148" customFormat="1" x14ac:dyDescent="0.3">
      <c r="A130" s="25"/>
      <c r="B130" s="25"/>
      <c r="C130" s="25"/>
      <c r="F130" s="162"/>
      <c r="G130" s="146"/>
      <c r="H130" s="162"/>
    </row>
    <row r="131" spans="1:8" s="148" customFormat="1" x14ac:dyDescent="0.3">
      <c r="A131" s="25"/>
      <c r="B131" s="25"/>
      <c r="C131" s="25"/>
      <c r="F131" s="162"/>
      <c r="G131" s="146"/>
      <c r="H131" s="162"/>
    </row>
    <row r="132" spans="1:8" s="148" customFormat="1" x14ac:dyDescent="0.3">
      <c r="A132" s="25"/>
      <c r="B132" s="25"/>
      <c r="C132" s="25"/>
      <c r="F132" s="162"/>
      <c r="G132" s="146"/>
      <c r="H132" s="162"/>
    </row>
    <row r="133" spans="1:8" s="148" customFormat="1" x14ac:dyDescent="0.3">
      <c r="A133" s="25"/>
      <c r="B133" s="25"/>
      <c r="C133" s="25"/>
      <c r="F133" s="162"/>
      <c r="G133" s="146"/>
      <c r="H133" s="162"/>
    </row>
    <row r="134" spans="1:8" s="148" customFormat="1" x14ac:dyDescent="0.3">
      <c r="A134" s="25"/>
      <c r="B134" s="25"/>
      <c r="C134" s="25"/>
      <c r="F134" s="162"/>
      <c r="G134" s="146"/>
      <c r="H134" s="162"/>
    </row>
    <row r="135" spans="1:8" s="148" customFormat="1" x14ac:dyDescent="0.3">
      <c r="A135" s="25"/>
      <c r="B135" s="25"/>
      <c r="C135" s="25"/>
      <c r="F135" s="162"/>
      <c r="G135" s="146"/>
      <c r="H135" s="162"/>
    </row>
    <row r="136" spans="1:8" s="148" customFormat="1" x14ac:dyDescent="0.3">
      <c r="A136" s="25"/>
      <c r="B136" s="25"/>
      <c r="C136" s="25"/>
      <c r="F136" s="162"/>
      <c r="G136" s="146"/>
      <c r="H136" s="162"/>
    </row>
    <row r="137" spans="1:8" s="148" customFormat="1" x14ac:dyDescent="0.3">
      <c r="A137" s="25"/>
      <c r="B137" s="25"/>
      <c r="C137" s="25"/>
      <c r="F137" s="162"/>
      <c r="G137" s="146"/>
      <c r="H137" s="162"/>
    </row>
    <row r="138" spans="1:8" s="148" customFormat="1" x14ac:dyDescent="0.3">
      <c r="A138" s="25"/>
      <c r="B138" s="25"/>
      <c r="C138" s="25"/>
      <c r="F138" s="162"/>
      <c r="G138" s="146"/>
      <c r="H138" s="162"/>
    </row>
    <row r="139" spans="1:8" s="148" customFormat="1" x14ac:dyDescent="0.3">
      <c r="A139" s="25"/>
      <c r="B139" s="25"/>
      <c r="C139" s="25"/>
      <c r="F139" s="162"/>
      <c r="G139" s="146"/>
      <c r="H139" s="162"/>
    </row>
    <row r="140" spans="1:8" s="148" customFormat="1" x14ac:dyDescent="0.3">
      <c r="A140" s="25"/>
      <c r="B140" s="25"/>
      <c r="C140" s="25"/>
      <c r="F140" s="162"/>
      <c r="G140" s="146"/>
      <c r="H140" s="162"/>
    </row>
    <row r="141" spans="1:8" s="148" customFormat="1" x14ac:dyDescent="0.3">
      <c r="A141" s="25"/>
      <c r="B141" s="25"/>
      <c r="C141" s="25"/>
      <c r="F141" s="162"/>
      <c r="G141" s="146"/>
      <c r="H141" s="162"/>
    </row>
    <row r="142" spans="1:8" s="148" customFormat="1" x14ac:dyDescent="0.3">
      <c r="A142" s="25"/>
      <c r="B142" s="25"/>
      <c r="C142" s="25"/>
      <c r="F142" s="162"/>
      <c r="G142" s="146"/>
      <c r="H142" s="162"/>
    </row>
    <row r="143" spans="1:8" s="148" customFormat="1" x14ac:dyDescent="0.3">
      <c r="A143" s="25"/>
      <c r="B143" s="25"/>
      <c r="C143" s="25"/>
      <c r="F143" s="162"/>
      <c r="G143" s="146"/>
      <c r="H143" s="162"/>
    </row>
    <row r="144" spans="1:8" s="148" customFormat="1" x14ac:dyDescent="0.3">
      <c r="A144" s="25"/>
      <c r="B144" s="25"/>
      <c r="C144" s="25"/>
      <c r="F144" s="162"/>
      <c r="G144" s="146"/>
      <c r="H144" s="162"/>
    </row>
    <row r="145" spans="1:8" s="148" customFormat="1" x14ac:dyDescent="0.3">
      <c r="A145" s="25"/>
      <c r="B145" s="25"/>
      <c r="C145" s="25"/>
      <c r="F145" s="162"/>
      <c r="G145" s="146"/>
      <c r="H145" s="162"/>
    </row>
    <row r="146" spans="1:8" s="148" customFormat="1" x14ac:dyDescent="0.3">
      <c r="A146" s="25"/>
      <c r="B146" s="25"/>
      <c r="C146" s="25"/>
      <c r="F146" s="162"/>
      <c r="G146" s="146"/>
      <c r="H146" s="162"/>
    </row>
    <row r="147" spans="1:8" s="148" customFormat="1" x14ac:dyDescent="0.3">
      <c r="A147" s="25"/>
      <c r="B147" s="25"/>
      <c r="C147" s="25"/>
      <c r="F147" s="162"/>
      <c r="G147" s="146"/>
      <c r="H147" s="162"/>
    </row>
    <row r="148" spans="1:8" s="148" customFormat="1" x14ac:dyDescent="0.3">
      <c r="A148" s="25"/>
      <c r="B148" s="25"/>
      <c r="C148" s="25"/>
      <c r="F148" s="162"/>
      <c r="G148" s="146"/>
      <c r="H148" s="162"/>
    </row>
    <row r="149" spans="1:8" s="148" customFormat="1" x14ac:dyDescent="0.3">
      <c r="A149" s="25"/>
      <c r="B149" s="25"/>
      <c r="C149" s="25"/>
      <c r="F149" s="162"/>
      <c r="G149" s="146"/>
      <c r="H149" s="162"/>
    </row>
    <row r="150" spans="1:8" s="148" customFormat="1" x14ac:dyDescent="0.3">
      <c r="A150" s="25"/>
      <c r="B150" s="25"/>
      <c r="C150" s="25"/>
      <c r="F150" s="162"/>
      <c r="G150" s="146"/>
      <c r="H150" s="162"/>
    </row>
    <row r="151" spans="1:8" s="148" customFormat="1" x14ac:dyDescent="0.3">
      <c r="A151" s="25"/>
      <c r="B151" s="25"/>
      <c r="C151" s="25"/>
      <c r="F151" s="162"/>
      <c r="G151" s="146"/>
      <c r="H151" s="162"/>
    </row>
    <row r="152" spans="1:8" s="148" customFormat="1" x14ac:dyDescent="0.3">
      <c r="A152" s="25"/>
      <c r="B152" s="25"/>
      <c r="C152" s="25"/>
      <c r="F152" s="162"/>
      <c r="G152" s="146"/>
      <c r="H152" s="162"/>
    </row>
    <row r="153" spans="1:8" s="148" customFormat="1" x14ac:dyDescent="0.3">
      <c r="A153" s="25"/>
      <c r="B153" s="25"/>
      <c r="C153" s="25"/>
      <c r="F153" s="162"/>
      <c r="G153" s="146"/>
      <c r="H153" s="162"/>
    </row>
    <row r="154" spans="1:8" s="148" customFormat="1" x14ac:dyDescent="0.3">
      <c r="A154" s="25"/>
      <c r="B154" s="25"/>
      <c r="C154" s="25"/>
      <c r="F154" s="162"/>
      <c r="G154" s="146"/>
      <c r="H154" s="162"/>
    </row>
    <row r="155" spans="1:8" s="148" customFormat="1" x14ac:dyDescent="0.3">
      <c r="A155" s="25"/>
      <c r="B155" s="25"/>
      <c r="C155" s="25"/>
      <c r="F155" s="162"/>
      <c r="G155" s="146"/>
      <c r="H155" s="162"/>
    </row>
    <row r="156" spans="1:8" s="148" customFormat="1" x14ac:dyDescent="0.3">
      <c r="A156" s="25"/>
      <c r="B156" s="25"/>
      <c r="C156" s="25"/>
      <c r="F156" s="162"/>
      <c r="G156" s="146"/>
      <c r="H156" s="162"/>
    </row>
    <row r="157" spans="1:8" s="148" customFormat="1" x14ac:dyDescent="0.3">
      <c r="A157" s="25"/>
      <c r="B157" s="25"/>
      <c r="C157" s="25"/>
      <c r="F157" s="162"/>
      <c r="G157" s="146"/>
      <c r="H157" s="162"/>
    </row>
    <row r="158" spans="1:8" s="148" customFormat="1" x14ac:dyDescent="0.3">
      <c r="A158" s="25"/>
      <c r="B158" s="25"/>
      <c r="C158" s="25"/>
      <c r="F158" s="162"/>
      <c r="G158" s="146"/>
      <c r="H158" s="162"/>
    </row>
    <row r="159" spans="1:8" s="148" customFormat="1" x14ac:dyDescent="0.3">
      <c r="A159" s="25"/>
      <c r="B159" s="25"/>
      <c r="C159" s="25"/>
      <c r="F159" s="162"/>
      <c r="G159" s="146"/>
      <c r="H159" s="162"/>
    </row>
    <row r="160" spans="1:8" s="148" customFormat="1" x14ac:dyDescent="0.3">
      <c r="A160" s="25"/>
      <c r="B160" s="25"/>
      <c r="C160" s="25"/>
      <c r="F160" s="162"/>
      <c r="G160" s="146"/>
      <c r="H160" s="162"/>
    </row>
    <row r="161" spans="1:8" s="148" customFormat="1" x14ac:dyDescent="0.3">
      <c r="A161" s="25"/>
      <c r="B161" s="25"/>
      <c r="C161" s="25"/>
      <c r="F161" s="162"/>
      <c r="G161" s="146"/>
      <c r="H161" s="162"/>
    </row>
    <row r="162" spans="1:8" s="148" customFormat="1" x14ac:dyDescent="0.3">
      <c r="A162" s="25"/>
      <c r="B162" s="25"/>
      <c r="C162" s="25"/>
      <c r="F162" s="162"/>
      <c r="G162" s="146"/>
      <c r="H162" s="162"/>
    </row>
    <row r="163" spans="1:8" s="148" customFormat="1" x14ac:dyDescent="0.3">
      <c r="A163" s="25"/>
      <c r="B163" s="25"/>
      <c r="C163" s="25"/>
      <c r="F163" s="162"/>
      <c r="G163" s="146"/>
      <c r="H163" s="162"/>
    </row>
    <row r="164" spans="1:8" s="148" customFormat="1" x14ac:dyDescent="0.3">
      <c r="A164" s="25"/>
      <c r="B164" s="25"/>
      <c r="C164" s="25"/>
      <c r="F164" s="162"/>
      <c r="G164" s="146"/>
      <c r="H164" s="162"/>
    </row>
    <row r="165" spans="1:8" s="148" customFormat="1" x14ac:dyDescent="0.3">
      <c r="A165" s="25"/>
      <c r="B165" s="25"/>
      <c r="C165" s="25"/>
      <c r="F165" s="162"/>
      <c r="G165" s="146"/>
      <c r="H165" s="162"/>
    </row>
    <row r="166" spans="1:8" s="148" customFormat="1" x14ac:dyDescent="0.3">
      <c r="A166" s="25"/>
      <c r="B166" s="25"/>
      <c r="C166" s="25"/>
      <c r="F166" s="162"/>
      <c r="G166" s="146"/>
      <c r="H166" s="162"/>
    </row>
    <row r="167" spans="1:8" s="148" customFormat="1" x14ac:dyDescent="0.3">
      <c r="A167" s="25"/>
      <c r="B167" s="25"/>
      <c r="C167" s="25"/>
      <c r="F167" s="162"/>
      <c r="G167" s="146"/>
      <c r="H167" s="162"/>
    </row>
    <row r="168" spans="1:8" s="148" customFormat="1" x14ac:dyDescent="0.3">
      <c r="A168" s="25"/>
      <c r="B168" s="25"/>
      <c r="C168" s="25"/>
      <c r="F168" s="162"/>
      <c r="G168" s="146"/>
      <c r="H168" s="162"/>
    </row>
    <row r="169" spans="1:8" s="148" customFormat="1" x14ac:dyDescent="0.3">
      <c r="A169" s="25"/>
      <c r="B169" s="25"/>
      <c r="C169" s="25"/>
      <c r="F169" s="162"/>
      <c r="G169" s="146"/>
      <c r="H169" s="162"/>
    </row>
    <row r="170" spans="1:8" s="148" customFormat="1" x14ac:dyDescent="0.3">
      <c r="A170" s="25"/>
      <c r="B170" s="25"/>
      <c r="C170" s="25"/>
      <c r="F170" s="162"/>
      <c r="G170" s="146"/>
      <c r="H170" s="162"/>
    </row>
    <row r="171" spans="1:8" s="148" customFormat="1" x14ac:dyDescent="0.3">
      <c r="A171" s="25"/>
      <c r="B171" s="25"/>
      <c r="C171" s="25"/>
      <c r="F171" s="162"/>
      <c r="G171" s="146"/>
      <c r="H171" s="162"/>
    </row>
    <row r="172" spans="1:8" s="148" customFormat="1" x14ac:dyDescent="0.3">
      <c r="A172" s="25"/>
      <c r="B172" s="25"/>
      <c r="C172" s="25"/>
      <c r="F172" s="162"/>
      <c r="G172" s="146"/>
      <c r="H172" s="162"/>
    </row>
    <row r="173" spans="1:8" s="148" customFormat="1" x14ac:dyDescent="0.3">
      <c r="A173" s="25"/>
      <c r="B173" s="25"/>
      <c r="C173" s="25"/>
      <c r="F173" s="162"/>
      <c r="G173" s="146"/>
      <c r="H173" s="162"/>
    </row>
    <row r="174" spans="1:8" s="148" customFormat="1" x14ac:dyDescent="0.3">
      <c r="A174" s="25"/>
      <c r="B174" s="25"/>
      <c r="C174" s="25"/>
      <c r="F174" s="162"/>
      <c r="G174" s="146"/>
      <c r="H174" s="162"/>
    </row>
    <row r="175" spans="1:8" s="148" customFormat="1" x14ac:dyDescent="0.3">
      <c r="A175" s="25"/>
      <c r="B175" s="25"/>
      <c r="C175" s="25"/>
      <c r="F175" s="162"/>
      <c r="G175" s="146"/>
      <c r="H175" s="162"/>
    </row>
    <row r="176" spans="1:8" s="148" customFormat="1" x14ac:dyDescent="0.3">
      <c r="A176" s="25"/>
      <c r="B176" s="25"/>
      <c r="C176" s="25"/>
      <c r="F176" s="162"/>
      <c r="G176" s="146"/>
      <c r="H176" s="162"/>
    </row>
    <row r="177" spans="1:8" s="148" customFormat="1" x14ac:dyDescent="0.3">
      <c r="A177" s="25"/>
      <c r="B177" s="25"/>
      <c r="C177" s="25"/>
      <c r="F177" s="162"/>
      <c r="G177" s="146"/>
      <c r="H177" s="162"/>
    </row>
    <row r="178" spans="1:8" s="148" customFormat="1" x14ac:dyDescent="0.3">
      <c r="A178" s="25"/>
      <c r="B178" s="25"/>
      <c r="C178" s="25"/>
      <c r="F178" s="162"/>
      <c r="G178" s="146"/>
      <c r="H178" s="162"/>
    </row>
    <row r="179" spans="1:8" s="148" customFormat="1" x14ac:dyDescent="0.3">
      <c r="A179" s="25"/>
      <c r="B179" s="25"/>
      <c r="C179" s="25"/>
      <c r="F179" s="162"/>
      <c r="G179" s="146"/>
      <c r="H179" s="162"/>
    </row>
    <row r="180" spans="1:8" s="148" customFormat="1" x14ac:dyDescent="0.3">
      <c r="A180" s="25"/>
      <c r="B180" s="25"/>
      <c r="C180" s="25"/>
      <c r="F180" s="162"/>
      <c r="G180" s="146"/>
      <c r="H180" s="162"/>
    </row>
    <row r="181" spans="1:8" s="148" customFormat="1" x14ac:dyDescent="0.3">
      <c r="A181" s="25"/>
      <c r="B181" s="25"/>
      <c r="C181" s="25"/>
      <c r="F181" s="162"/>
      <c r="G181" s="146"/>
      <c r="H181" s="162"/>
    </row>
    <row r="182" spans="1:8" s="148" customFormat="1" x14ac:dyDescent="0.3">
      <c r="A182" s="25"/>
      <c r="B182" s="25"/>
      <c r="C182" s="25"/>
      <c r="F182" s="162"/>
      <c r="G182" s="146"/>
      <c r="H182" s="162"/>
    </row>
    <row r="183" spans="1:8" s="148" customFormat="1" x14ac:dyDescent="0.3">
      <c r="A183" s="25"/>
      <c r="B183" s="25"/>
      <c r="C183" s="25"/>
      <c r="F183" s="162"/>
      <c r="G183" s="146"/>
      <c r="H183" s="162"/>
    </row>
    <row r="184" spans="1:8" s="148" customFormat="1" x14ac:dyDescent="0.3">
      <c r="A184" s="25"/>
      <c r="B184" s="25"/>
      <c r="C184" s="25"/>
      <c r="F184" s="162"/>
      <c r="G184" s="146"/>
      <c r="H184" s="162"/>
    </row>
    <row r="185" spans="1:8" s="148" customFormat="1" x14ac:dyDescent="0.3">
      <c r="A185" s="25"/>
      <c r="B185" s="25"/>
      <c r="C185" s="25"/>
      <c r="F185" s="162"/>
      <c r="G185" s="146"/>
      <c r="H185" s="162"/>
    </row>
    <row r="186" spans="1:8" s="148" customFormat="1" x14ac:dyDescent="0.3">
      <c r="A186" s="25"/>
      <c r="B186" s="25"/>
      <c r="C186" s="25"/>
      <c r="F186" s="162"/>
      <c r="G186" s="146"/>
      <c r="H186" s="162"/>
    </row>
    <row r="187" spans="1:8" s="148" customFormat="1" x14ac:dyDescent="0.3">
      <c r="A187" s="25"/>
      <c r="B187" s="25"/>
      <c r="C187" s="25"/>
      <c r="F187" s="162"/>
      <c r="G187" s="146"/>
      <c r="H187" s="162"/>
    </row>
    <row r="188" spans="1:8" s="148" customFormat="1" x14ac:dyDescent="0.3">
      <c r="A188" s="25"/>
      <c r="B188" s="25"/>
      <c r="C188" s="25"/>
      <c r="F188" s="162"/>
      <c r="G188" s="146"/>
      <c r="H188" s="162"/>
    </row>
    <row r="189" spans="1:8" s="148" customFormat="1" x14ac:dyDescent="0.3">
      <c r="A189" s="25"/>
      <c r="B189" s="25"/>
      <c r="C189" s="25"/>
      <c r="F189" s="162"/>
      <c r="G189" s="146"/>
      <c r="H189" s="162"/>
    </row>
    <row r="190" spans="1:8" s="148" customFormat="1" x14ac:dyDescent="0.3">
      <c r="A190" s="25"/>
      <c r="B190" s="25"/>
      <c r="C190" s="25"/>
      <c r="F190" s="162"/>
      <c r="G190" s="146"/>
      <c r="H190" s="162"/>
    </row>
    <row r="191" spans="1:8" s="148" customFormat="1" x14ac:dyDescent="0.3">
      <c r="A191" s="25"/>
      <c r="B191" s="25"/>
      <c r="C191" s="25"/>
      <c r="F191" s="162"/>
      <c r="G191" s="146"/>
      <c r="H191" s="162"/>
    </row>
    <row r="192" spans="1:8" s="148" customFormat="1" x14ac:dyDescent="0.3">
      <c r="A192" s="25"/>
      <c r="B192" s="25"/>
      <c r="C192" s="25"/>
      <c r="F192" s="162"/>
      <c r="G192" s="146"/>
      <c r="H192" s="162"/>
    </row>
    <row r="193" spans="1:8" s="148" customFormat="1" x14ac:dyDescent="0.3">
      <c r="A193" s="25"/>
      <c r="B193" s="25"/>
      <c r="C193" s="25"/>
      <c r="F193" s="162"/>
      <c r="G193" s="146"/>
      <c r="H193" s="162"/>
    </row>
    <row r="194" spans="1:8" s="148" customFormat="1" x14ac:dyDescent="0.3">
      <c r="A194" s="25"/>
      <c r="B194" s="25"/>
      <c r="C194" s="25"/>
      <c r="F194" s="162"/>
      <c r="G194" s="146"/>
      <c r="H194" s="162"/>
    </row>
    <row r="195" spans="1:8" s="148" customFormat="1" x14ac:dyDescent="0.3">
      <c r="A195" s="25"/>
      <c r="B195" s="25"/>
      <c r="C195" s="25"/>
      <c r="F195" s="162"/>
      <c r="G195" s="146"/>
      <c r="H195" s="162"/>
    </row>
    <row r="196" spans="1:8" s="148" customFormat="1" x14ac:dyDescent="0.3">
      <c r="A196" s="25"/>
      <c r="B196" s="25"/>
      <c r="C196" s="25"/>
      <c r="F196" s="162"/>
      <c r="G196" s="146"/>
      <c r="H196" s="162"/>
    </row>
    <row r="197" spans="1:8" s="148" customFormat="1" x14ac:dyDescent="0.3">
      <c r="A197" s="25"/>
      <c r="B197" s="25"/>
      <c r="C197" s="25"/>
      <c r="F197" s="162"/>
      <c r="G197" s="146"/>
      <c r="H197" s="162"/>
    </row>
    <row r="198" spans="1:8" s="148" customFormat="1" x14ac:dyDescent="0.3">
      <c r="A198" s="25"/>
      <c r="B198" s="25"/>
      <c r="C198" s="25"/>
      <c r="F198" s="162"/>
      <c r="G198" s="146"/>
      <c r="H198" s="162"/>
    </row>
    <row r="199" spans="1:8" s="148" customFormat="1" x14ac:dyDescent="0.3">
      <c r="A199" s="25"/>
      <c r="B199" s="25"/>
      <c r="C199" s="25"/>
      <c r="F199" s="162"/>
      <c r="G199" s="146"/>
      <c r="H199" s="162"/>
    </row>
    <row r="200" spans="1:8" s="148" customFormat="1" x14ac:dyDescent="0.3">
      <c r="A200" s="25"/>
      <c r="B200" s="25"/>
      <c r="C200" s="25"/>
      <c r="F200" s="162"/>
      <c r="G200" s="146"/>
      <c r="H200" s="162"/>
    </row>
    <row r="201" spans="1:8" s="148" customFormat="1" x14ac:dyDescent="0.3">
      <c r="A201" s="25"/>
      <c r="B201" s="25"/>
      <c r="C201" s="25"/>
      <c r="F201" s="162"/>
      <c r="G201" s="146"/>
      <c r="H201" s="162"/>
    </row>
    <row r="202" spans="1:8" s="148" customFormat="1" x14ac:dyDescent="0.3">
      <c r="A202" s="25"/>
      <c r="B202" s="25"/>
      <c r="C202" s="25"/>
      <c r="F202" s="162"/>
      <c r="G202" s="146"/>
      <c r="H202" s="162"/>
    </row>
    <row r="203" spans="1:8" s="148" customFormat="1" x14ac:dyDescent="0.3">
      <c r="A203" s="25"/>
      <c r="B203" s="25"/>
      <c r="C203" s="25"/>
      <c r="F203" s="162"/>
      <c r="G203" s="146"/>
      <c r="H203" s="162"/>
    </row>
    <row r="204" spans="1:8" s="148" customFormat="1" x14ac:dyDescent="0.3">
      <c r="A204" s="25"/>
      <c r="B204" s="25"/>
      <c r="C204" s="25"/>
      <c r="F204" s="162"/>
      <c r="G204" s="146"/>
      <c r="H204" s="162"/>
    </row>
    <row r="205" spans="1:8" s="148" customFormat="1" x14ac:dyDescent="0.3">
      <c r="A205" s="25"/>
      <c r="B205" s="25"/>
      <c r="C205" s="25"/>
      <c r="F205" s="162"/>
      <c r="G205" s="146"/>
      <c r="H205" s="162"/>
    </row>
    <row r="206" spans="1:8" s="148" customFormat="1" x14ac:dyDescent="0.3">
      <c r="A206" s="25"/>
      <c r="B206" s="25"/>
      <c r="C206" s="25"/>
      <c r="F206" s="162"/>
      <c r="G206" s="146"/>
      <c r="H206" s="162"/>
    </row>
    <row r="207" spans="1:8" s="148" customFormat="1" x14ac:dyDescent="0.3">
      <c r="A207" s="25"/>
      <c r="B207" s="25"/>
      <c r="C207" s="25"/>
      <c r="F207" s="162"/>
      <c r="G207" s="146"/>
      <c r="H207" s="162"/>
    </row>
    <row r="208" spans="1:8" s="148" customFormat="1" x14ac:dyDescent="0.3">
      <c r="A208" s="25"/>
      <c r="B208" s="25"/>
      <c r="C208" s="25"/>
      <c r="F208" s="162"/>
      <c r="G208" s="146"/>
      <c r="H208" s="162"/>
    </row>
    <row r="209" spans="1:8" s="148" customFormat="1" x14ac:dyDescent="0.3">
      <c r="A209" s="25"/>
      <c r="B209" s="25"/>
      <c r="C209" s="25"/>
      <c r="F209" s="162"/>
      <c r="G209" s="146"/>
      <c r="H209" s="162"/>
    </row>
    <row r="210" spans="1:8" s="148" customFormat="1" x14ac:dyDescent="0.3">
      <c r="A210" s="25"/>
      <c r="B210" s="25"/>
      <c r="C210" s="25"/>
      <c r="F210" s="162"/>
      <c r="G210" s="146"/>
      <c r="H210" s="162"/>
    </row>
    <row r="211" spans="1:8" s="148" customFormat="1" x14ac:dyDescent="0.3">
      <c r="A211" s="25"/>
      <c r="B211" s="25"/>
      <c r="C211" s="25"/>
      <c r="F211" s="162"/>
      <c r="G211" s="146"/>
      <c r="H211" s="162"/>
    </row>
    <row r="212" spans="1:8" s="148" customFormat="1" x14ac:dyDescent="0.3">
      <c r="A212" s="25"/>
      <c r="B212" s="25"/>
      <c r="C212" s="25"/>
      <c r="F212" s="162"/>
      <c r="G212" s="146"/>
      <c r="H212" s="162"/>
    </row>
    <row r="213" spans="1:8" s="148" customFormat="1" x14ac:dyDescent="0.3">
      <c r="A213" s="25"/>
      <c r="B213" s="25"/>
      <c r="C213" s="25"/>
      <c r="F213" s="162"/>
      <c r="G213" s="146"/>
      <c r="H213" s="162"/>
    </row>
    <row r="214" spans="1:8" s="148" customFormat="1" x14ac:dyDescent="0.3">
      <c r="A214" s="25"/>
      <c r="B214" s="25"/>
      <c r="C214" s="25"/>
      <c r="F214" s="162"/>
      <c r="G214" s="146"/>
      <c r="H214" s="162"/>
    </row>
    <row r="215" spans="1:8" s="148" customFormat="1" x14ac:dyDescent="0.3">
      <c r="A215" s="25"/>
      <c r="B215" s="25"/>
      <c r="C215" s="25"/>
      <c r="F215" s="162"/>
      <c r="G215" s="146"/>
      <c r="H215" s="162"/>
    </row>
    <row r="216" spans="1:8" s="148" customFormat="1" x14ac:dyDescent="0.3">
      <c r="A216" s="25"/>
      <c r="B216" s="25"/>
      <c r="C216" s="25"/>
      <c r="F216" s="162"/>
      <c r="G216" s="146"/>
      <c r="H216" s="162"/>
    </row>
    <row r="217" spans="1:8" s="148" customFormat="1" x14ac:dyDescent="0.3">
      <c r="A217" s="25"/>
      <c r="B217" s="25"/>
      <c r="C217" s="25"/>
      <c r="F217" s="162"/>
      <c r="G217" s="146"/>
      <c r="H217" s="162"/>
    </row>
    <row r="218" spans="1:8" s="148" customFormat="1" x14ac:dyDescent="0.3">
      <c r="A218" s="25"/>
      <c r="B218" s="25"/>
      <c r="C218" s="25"/>
      <c r="F218" s="162"/>
      <c r="G218" s="146"/>
      <c r="H218" s="162"/>
    </row>
    <row r="219" spans="1:8" s="148" customFormat="1" x14ac:dyDescent="0.3">
      <c r="A219" s="25"/>
      <c r="B219" s="25"/>
      <c r="C219" s="25"/>
      <c r="F219" s="162"/>
      <c r="G219" s="146"/>
      <c r="H219" s="162"/>
    </row>
    <row r="220" spans="1:8" s="148" customFormat="1" x14ac:dyDescent="0.3">
      <c r="A220" s="25"/>
      <c r="B220" s="25"/>
      <c r="C220" s="25"/>
      <c r="F220" s="162"/>
      <c r="G220" s="146"/>
      <c r="H220" s="162"/>
    </row>
    <row r="221" spans="1:8" s="148" customFormat="1" x14ac:dyDescent="0.3">
      <c r="A221" s="25"/>
      <c r="B221" s="25"/>
      <c r="C221" s="25"/>
      <c r="F221" s="162"/>
      <c r="G221" s="146"/>
      <c r="H221" s="162"/>
    </row>
    <row r="222" spans="1:8" s="148" customFormat="1" x14ac:dyDescent="0.3">
      <c r="A222" s="25"/>
      <c r="B222" s="25"/>
      <c r="C222" s="25"/>
      <c r="F222" s="162"/>
      <c r="G222" s="146"/>
      <c r="H222" s="162"/>
    </row>
    <row r="223" spans="1:8" s="148" customFormat="1" x14ac:dyDescent="0.3">
      <c r="A223" s="25"/>
      <c r="B223" s="25"/>
      <c r="C223" s="25"/>
      <c r="F223" s="162"/>
      <c r="G223" s="146"/>
      <c r="H223" s="162"/>
    </row>
    <row r="224" spans="1:8" s="148" customFormat="1" x14ac:dyDescent="0.3">
      <c r="A224" s="25"/>
      <c r="B224" s="25"/>
      <c r="C224" s="25"/>
      <c r="F224" s="162"/>
      <c r="G224" s="146"/>
      <c r="H224" s="162"/>
    </row>
    <row r="225" spans="1:8" s="148" customFormat="1" x14ac:dyDescent="0.3">
      <c r="A225" s="25"/>
      <c r="B225" s="25"/>
      <c r="C225" s="25"/>
      <c r="F225" s="162"/>
      <c r="G225" s="146"/>
      <c r="H225" s="162"/>
    </row>
    <row r="226" spans="1:8" s="148" customFormat="1" x14ac:dyDescent="0.3">
      <c r="A226" s="25"/>
      <c r="B226" s="25"/>
      <c r="C226" s="25"/>
      <c r="F226" s="162"/>
      <c r="G226" s="146"/>
      <c r="H226" s="162"/>
    </row>
    <row r="227" spans="1:8" s="148" customFormat="1" x14ac:dyDescent="0.3">
      <c r="A227" s="25"/>
      <c r="B227" s="25"/>
      <c r="C227" s="25"/>
      <c r="F227" s="162"/>
      <c r="G227" s="146"/>
      <c r="H227" s="162"/>
    </row>
    <row r="228" spans="1:8" s="148" customFormat="1" x14ac:dyDescent="0.3">
      <c r="A228" s="25"/>
      <c r="B228" s="25"/>
      <c r="C228" s="25"/>
      <c r="F228" s="162"/>
      <c r="G228" s="146"/>
      <c r="H228" s="162"/>
    </row>
    <row r="229" spans="1:8" s="148" customFormat="1" x14ac:dyDescent="0.3">
      <c r="A229" s="25"/>
      <c r="B229" s="25"/>
      <c r="C229" s="25"/>
      <c r="F229" s="162"/>
      <c r="G229" s="146"/>
      <c r="H229" s="162"/>
    </row>
    <row r="230" spans="1:8" s="148" customFormat="1" x14ac:dyDescent="0.3">
      <c r="A230" s="25"/>
      <c r="B230" s="25"/>
      <c r="C230" s="25"/>
      <c r="F230" s="162"/>
      <c r="G230" s="146"/>
      <c r="H230" s="162"/>
    </row>
    <row r="231" spans="1:8" s="148" customFormat="1" x14ac:dyDescent="0.3">
      <c r="A231" s="25"/>
      <c r="B231" s="25"/>
      <c r="C231" s="25"/>
      <c r="F231" s="162"/>
      <c r="G231" s="146"/>
      <c r="H231" s="162"/>
    </row>
    <row r="232" spans="1:8" s="148" customFormat="1" x14ac:dyDescent="0.3">
      <c r="A232" s="25"/>
      <c r="B232" s="25"/>
      <c r="C232" s="25"/>
      <c r="F232" s="162"/>
      <c r="G232" s="146"/>
      <c r="H232" s="162"/>
    </row>
    <row r="233" spans="1:8" s="148" customFormat="1" x14ac:dyDescent="0.3">
      <c r="A233" s="25"/>
      <c r="B233" s="25"/>
      <c r="C233" s="25"/>
      <c r="F233" s="162"/>
      <c r="G233" s="146"/>
      <c r="H233" s="162"/>
    </row>
    <row r="234" spans="1:8" s="148" customFormat="1" x14ac:dyDescent="0.3">
      <c r="A234" s="25"/>
      <c r="B234" s="25"/>
      <c r="C234" s="25"/>
      <c r="F234" s="162"/>
      <c r="G234" s="146"/>
      <c r="H234" s="162"/>
    </row>
    <row r="235" spans="1:8" s="148" customFormat="1" x14ac:dyDescent="0.3">
      <c r="A235" s="25"/>
      <c r="B235" s="25"/>
      <c r="C235" s="25"/>
      <c r="F235" s="162"/>
      <c r="G235" s="146"/>
      <c r="H235" s="162"/>
    </row>
    <row r="236" spans="1:8" s="148" customFormat="1" x14ac:dyDescent="0.3">
      <c r="A236" s="25"/>
      <c r="B236" s="25"/>
      <c r="C236" s="25"/>
      <c r="F236" s="162"/>
      <c r="G236" s="146"/>
      <c r="H236" s="162"/>
    </row>
    <row r="237" spans="1:8" s="148" customFormat="1" x14ac:dyDescent="0.3">
      <c r="A237" s="25"/>
      <c r="B237" s="25"/>
      <c r="C237" s="25"/>
      <c r="F237" s="162"/>
      <c r="G237" s="146"/>
      <c r="H237" s="162"/>
    </row>
    <row r="238" spans="1:8" s="148" customFormat="1" x14ac:dyDescent="0.3">
      <c r="A238" s="25"/>
      <c r="B238" s="25"/>
      <c r="C238" s="25"/>
      <c r="F238" s="162"/>
      <c r="G238" s="146"/>
      <c r="H238" s="162"/>
    </row>
    <row r="239" spans="1:8" s="148" customFormat="1" x14ac:dyDescent="0.3">
      <c r="A239" s="25"/>
      <c r="B239" s="25"/>
      <c r="C239" s="25"/>
      <c r="F239" s="162"/>
      <c r="G239" s="146"/>
      <c r="H239" s="162"/>
    </row>
    <row r="240" spans="1:8" s="148" customFormat="1" x14ac:dyDescent="0.3">
      <c r="A240" s="25"/>
      <c r="B240" s="25"/>
      <c r="C240" s="25"/>
      <c r="F240" s="162"/>
      <c r="G240" s="146"/>
      <c r="H240" s="162"/>
    </row>
    <row r="241" spans="1:8" s="148" customFormat="1" x14ac:dyDescent="0.3">
      <c r="A241" s="25"/>
      <c r="B241" s="25"/>
      <c r="C241" s="25"/>
      <c r="F241" s="162"/>
      <c r="G241" s="146"/>
      <c r="H241" s="162"/>
    </row>
    <row r="242" spans="1:8" s="148" customFormat="1" x14ac:dyDescent="0.3">
      <c r="A242" s="25"/>
      <c r="B242" s="25"/>
      <c r="C242" s="25"/>
      <c r="F242" s="162"/>
      <c r="G242" s="146"/>
      <c r="H242" s="162"/>
    </row>
    <row r="243" spans="1:8" s="148" customFormat="1" x14ac:dyDescent="0.3">
      <c r="A243" s="25"/>
      <c r="B243" s="25"/>
      <c r="C243" s="25"/>
      <c r="F243" s="162"/>
      <c r="G243" s="146"/>
      <c r="H243" s="162"/>
    </row>
    <row r="244" spans="1:8" s="148" customFormat="1" x14ac:dyDescent="0.3">
      <c r="A244" s="25"/>
      <c r="B244" s="25"/>
      <c r="C244" s="25"/>
      <c r="F244" s="162"/>
      <c r="G244" s="146"/>
      <c r="H244" s="162"/>
    </row>
    <row r="245" spans="1:8" s="148" customFormat="1" x14ac:dyDescent="0.3">
      <c r="A245" s="25"/>
      <c r="B245" s="25"/>
      <c r="C245" s="25"/>
      <c r="F245" s="162"/>
      <c r="G245" s="146"/>
      <c r="H245" s="162"/>
    </row>
    <row r="246" spans="1:8" s="148" customFormat="1" x14ac:dyDescent="0.3">
      <c r="A246" s="25"/>
      <c r="B246" s="25"/>
      <c r="C246" s="25"/>
      <c r="F246" s="162"/>
      <c r="G246" s="146"/>
      <c r="H246" s="162"/>
    </row>
    <row r="247" spans="1:8" s="148" customFormat="1" x14ac:dyDescent="0.3">
      <c r="A247" s="25"/>
      <c r="B247" s="25"/>
      <c r="C247" s="25"/>
      <c r="F247" s="162"/>
      <c r="G247" s="146"/>
      <c r="H247" s="162"/>
    </row>
    <row r="248" spans="1:8" s="148" customFormat="1" x14ac:dyDescent="0.3">
      <c r="A248" s="25"/>
      <c r="B248" s="25"/>
      <c r="C248" s="25"/>
      <c r="F248" s="162"/>
      <c r="G248" s="146"/>
      <c r="H248" s="162"/>
    </row>
    <row r="249" spans="1:8" s="148" customFormat="1" x14ac:dyDescent="0.3">
      <c r="A249" s="25"/>
      <c r="B249" s="25"/>
      <c r="C249" s="25"/>
      <c r="F249" s="162"/>
      <c r="G249" s="146"/>
      <c r="H249" s="162"/>
    </row>
    <row r="250" spans="1:8" s="148" customFormat="1" x14ac:dyDescent="0.3">
      <c r="A250" s="25"/>
      <c r="B250" s="25"/>
      <c r="C250" s="25"/>
      <c r="F250" s="162"/>
      <c r="G250" s="146"/>
      <c r="H250" s="162"/>
    </row>
    <row r="251" spans="1:8" s="148" customFormat="1" x14ac:dyDescent="0.3">
      <c r="A251" s="25"/>
      <c r="B251" s="25"/>
      <c r="C251" s="25"/>
      <c r="F251" s="162"/>
      <c r="G251" s="146"/>
      <c r="H251" s="162"/>
    </row>
    <row r="252" spans="1:8" s="148" customFormat="1" x14ac:dyDescent="0.3">
      <c r="A252" s="25"/>
      <c r="B252" s="25"/>
      <c r="C252" s="25"/>
      <c r="F252" s="162"/>
      <c r="G252" s="146"/>
      <c r="H252" s="162"/>
    </row>
    <row r="253" spans="1:8" s="148" customFormat="1" x14ac:dyDescent="0.3">
      <c r="A253" s="25"/>
      <c r="B253" s="25"/>
      <c r="C253" s="25"/>
      <c r="F253" s="162"/>
      <c r="G253" s="146"/>
      <c r="H253" s="162"/>
    </row>
    <row r="254" spans="1:8" s="148" customFormat="1" x14ac:dyDescent="0.3">
      <c r="A254" s="25"/>
      <c r="B254" s="25"/>
      <c r="C254" s="25"/>
      <c r="F254" s="162"/>
      <c r="G254" s="146"/>
      <c r="H254" s="162"/>
    </row>
    <row r="255" spans="1:8" s="148" customFormat="1" x14ac:dyDescent="0.3">
      <c r="A255" s="25"/>
      <c r="B255" s="25"/>
      <c r="C255" s="25"/>
      <c r="F255" s="162"/>
      <c r="G255" s="146"/>
      <c r="H255" s="162"/>
    </row>
    <row r="256" spans="1:8" s="148" customFormat="1" x14ac:dyDescent="0.3">
      <c r="A256" s="25"/>
      <c r="B256" s="25"/>
      <c r="C256" s="25"/>
      <c r="F256" s="162"/>
      <c r="G256" s="146"/>
      <c r="H256" s="162"/>
    </row>
    <row r="257" spans="1:8" s="148" customFormat="1" x14ac:dyDescent="0.3">
      <c r="A257" s="25"/>
      <c r="B257" s="25"/>
      <c r="C257" s="25"/>
      <c r="F257" s="162"/>
      <c r="G257" s="146"/>
      <c r="H257" s="162"/>
    </row>
    <row r="258" spans="1:8" s="148" customFormat="1" x14ac:dyDescent="0.3">
      <c r="A258" s="25"/>
      <c r="B258" s="25"/>
      <c r="C258" s="25"/>
      <c r="F258" s="162"/>
      <c r="G258" s="146"/>
      <c r="H258" s="162"/>
    </row>
    <row r="259" spans="1:8" s="148" customFormat="1" x14ac:dyDescent="0.3">
      <c r="A259" s="25"/>
      <c r="B259" s="25"/>
      <c r="C259" s="25"/>
      <c r="F259" s="162"/>
      <c r="G259" s="146"/>
      <c r="H259" s="162"/>
    </row>
    <row r="260" spans="1:8" s="148" customFormat="1" x14ac:dyDescent="0.3">
      <c r="A260" s="25"/>
      <c r="B260" s="25"/>
      <c r="C260" s="25"/>
      <c r="F260" s="162"/>
      <c r="G260" s="146"/>
      <c r="H260" s="162"/>
    </row>
    <row r="261" spans="1:8" s="148" customFormat="1" x14ac:dyDescent="0.3">
      <c r="A261" s="25"/>
      <c r="B261" s="25"/>
      <c r="C261" s="25"/>
      <c r="F261" s="162"/>
      <c r="G261" s="146"/>
      <c r="H261" s="162"/>
    </row>
    <row r="262" spans="1:8" s="148" customFormat="1" x14ac:dyDescent="0.3">
      <c r="A262" s="25"/>
      <c r="B262" s="25"/>
      <c r="C262" s="25"/>
      <c r="F262" s="162"/>
      <c r="G262" s="146"/>
      <c r="H262" s="162"/>
    </row>
    <row r="263" spans="1:8" s="148" customFormat="1" x14ac:dyDescent="0.3">
      <c r="A263" s="25"/>
      <c r="B263" s="25"/>
      <c r="C263" s="25"/>
      <c r="F263" s="162"/>
      <c r="G263" s="146"/>
      <c r="H263" s="162"/>
    </row>
    <row r="264" spans="1:8" s="148" customFormat="1" x14ac:dyDescent="0.3">
      <c r="A264" s="25"/>
      <c r="B264" s="25"/>
      <c r="C264" s="25"/>
      <c r="F264" s="162"/>
      <c r="G264" s="146"/>
      <c r="H264" s="162"/>
    </row>
    <row r="265" spans="1:8" s="148" customFormat="1" x14ac:dyDescent="0.3">
      <c r="A265" s="25"/>
      <c r="B265" s="25"/>
      <c r="C265" s="25"/>
      <c r="F265" s="162"/>
      <c r="G265" s="146"/>
      <c r="H265" s="162"/>
    </row>
    <row r="266" spans="1:8" s="148" customFormat="1" x14ac:dyDescent="0.3">
      <c r="A266" s="25"/>
      <c r="B266" s="25"/>
      <c r="C266" s="25"/>
      <c r="F266" s="162"/>
      <c r="G266" s="146"/>
      <c r="H266" s="162"/>
    </row>
    <row r="267" spans="1:8" s="148" customFormat="1" x14ac:dyDescent="0.3">
      <c r="A267" s="25"/>
      <c r="B267" s="25"/>
      <c r="C267" s="25"/>
      <c r="F267" s="162"/>
      <c r="G267" s="146"/>
      <c r="H267" s="162"/>
    </row>
    <row r="268" spans="1:8" s="148" customFormat="1" x14ac:dyDescent="0.3">
      <c r="A268" s="25"/>
      <c r="B268" s="25"/>
      <c r="C268" s="25"/>
      <c r="F268" s="162"/>
      <c r="G268" s="146"/>
      <c r="H268" s="162"/>
    </row>
    <row r="269" spans="1:8" s="148" customFormat="1" x14ac:dyDescent="0.3">
      <c r="A269" s="25"/>
      <c r="B269" s="25"/>
      <c r="C269" s="25"/>
      <c r="F269" s="162"/>
      <c r="G269" s="146"/>
      <c r="H269" s="162"/>
    </row>
    <row r="270" spans="1:8" s="148" customFormat="1" x14ac:dyDescent="0.3">
      <c r="A270" s="25"/>
      <c r="B270" s="25"/>
      <c r="C270" s="25"/>
      <c r="F270" s="162"/>
      <c r="G270" s="146"/>
      <c r="H270" s="162"/>
    </row>
    <row r="271" spans="1:8" s="148" customFormat="1" x14ac:dyDescent="0.3">
      <c r="A271" s="25"/>
      <c r="B271" s="25"/>
      <c r="C271" s="25"/>
      <c r="F271" s="162"/>
      <c r="G271" s="146"/>
      <c r="H271" s="162"/>
    </row>
    <row r="272" spans="1:8" s="148" customFormat="1" x14ac:dyDescent="0.3">
      <c r="A272" s="25"/>
      <c r="B272" s="25"/>
      <c r="C272" s="25"/>
      <c r="F272" s="162"/>
      <c r="G272" s="146"/>
      <c r="H272" s="162"/>
    </row>
    <row r="273" spans="1:8" s="148" customFormat="1" x14ac:dyDescent="0.3">
      <c r="A273" s="25"/>
      <c r="B273" s="25"/>
      <c r="C273" s="25"/>
      <c r="F273" s="162"/>
      <c r="G273" s="146"/>
      <c r="H273" s="162"/>
    </row>
    <row r="274" spans="1:8" s="148" customFormat="1" x14ac:dyDescent="0.3">
      <c r="A274" s="25"/>
      <c r="B274" s="25"/>
      <c r="C274" s="25"/>
      <c r="F274" s="162"/>
      <c r="G274" s="146"/>
      <c r="H274" s="162"/>
    </row>
    <row r="275" spans="1:8" s="148" customFormat="1" x14ac:dyDescent="0.3">
      <c r="A275" s="25"/>
      <c r="B275" s="25"/>
      <c r="C275" s="25"/>
      <c r="F275" s="162"/>
      <c r="G275" s="146"/>
      <c r="H275" s="162"/>
    </row>
    <row r="276" spans="1:8" s="148" customFormat="1" x14ac:dyDescent="0.3">
      <c r="A276" s="25"/>
      <c r="B276" s="25"/>
      <c r="C276" s="25"/>
      <c r="F276" s="162"/>
      <c r="G276" s="146"/>
      <c r="H276" s="162"/>
    </row>
    <row r="277" spans="1:8" s="148" customFormat="1" x14ac:dyDescent="0.3">
      <c r="A277" s="25"/>
      <c r="B277" s="25"/>
      <c r="C277" s="25"/>
      <c r="F277" s="162"/>
      <c r="G277" s="146"/>
      <c r="H277" s="162"/>
    </row>
    <row r="278" spans="1:8" s="148" customFormat="1" x14ac:dyDescent="0.3">
      <c r="A278" s="25"/>
      <c r="B278" s="25"/>
      <c r="C278" s="25"/>
      <c r="F278" s="162"/>
      <c r="G278" s="146"/>
      <c r="H278" s="162"/>
    </row>
    <row r="279" spans="1:8" s="148" customFormat="1" x14ac:dyDescent="0.3">
      <c r="A279" s="25"/>
      <c r="B279" s="25"/>
      <c r="C279" s="25"/>
      <c r="F279" s="162"/>
      <c r="G279" s="146"/>
      <c r="H279" s="162"/>
    </row>
    <row r="280" spans="1:8" s="148" customFormat="1" x14ac:dyDescent="0.3">
      <c r="A280" s="25"/>
      <c r="B280" s="25"/>
      <c r="C280" s="25"/>
      <c r="F280" s="162"/>
      <c r="G280" s="146"/>
      <c r="H280" s="162"/>
    </row>
    <row r="281" spans="1:8" s="148" customFormat="1" x14ac:dyDescent="0.3">
      <c r="A281" s="25"/>
      <c r="B281" s="25"/>
      <c r="C281" s="25"/>
      <c r="F281" s="162"/>
      <c r="G281" s="146"/>
      <c r="H281" s="162"/>
    </row>
    <row r="282" spans="1:8" s="148" customFormat="1" x14ac:dyDescent="0.3">
      <c r="A282" s="25"/>
      <c r="B282" s="25"/>
      <c r="C282" s="25"/>
      <c r="F282" s="162"/>
      <c r="G282" s="146"/>
      <c r="H282" s="162"/>
    </row>
    <row r="283" spans="1:8" s="148" customFormat="1" x14ac:dyDescent="0.3">
      <c r="A283" s="25"/>
      <c r="B283" s="25"/>
      <c r="C283" s="25"/>
      <c r="F283" s="162"/>
      <c r="G283" s="146"/>
      <c r="H283" s="162"/>
    </row>
    <row r="284" spans="1:8" s="148" customFormat="1" x14ac:dyDescent="0.3">
      <c r="A284" s="25"/>
      <c r="B284" s="25"/>
      <c r="C284" s="25"/>
      <c r="F284" s="162"/>
      <c r="G284" s="146"/>
      <c r="H284" s="162"/>
    </row>
    <row r="285" spans="1:8" s="148" customFormat="1" x14ac:dyDescent="0.3">
      <c r="A285" s="25"/>
      <c r="B285" s="25"/>
      <c r="C285" s="25"/>
      <c r="F285" s="162"/>
      <c r="G285" s="146"/>
      <c r="H285" s="162"/>
    </row>
    <row r="286" spans="1:8" s="148" customFormat="1" x14ac:dyDescent="0.3">
      <c r="A286" s="25"/>
      <c r="B286" s="25"/>
      <c r="C286" s="25"/>
      <c r="F286" s="162"/>
      <c r="G286" s="146"/>
      <c r="H286" s="162"/>
    </row>
    <row r="287" spans="1:8" s="148" customFormat="1" x14ac:dyDescent="0.3">
      <c r="A287" s="25"/>
      <c r="B287" s="25"/>
      <c r="C287" s="25"/>
      <c r="F287" s="162"/>
      <c r="G287" s="146"/>
      <c r="H287" s="162"/>
    </row>
    <row r="288" spans="1:8" s="148" customFormat="1" x14ac:dyDescent="0.3">
      <c r="A288" s="25"/>
      <c r="B288" s="25"/>
      <c r="C288" s="25"/>
      <c r="F288" s="162"/>
      <c r="G288" s="146"/>
      <c r="H288" s="162"/>
    </row>
    <row r="289" spans="1:8" s="148" customFormat="1" x14ac:dyDescent="0.3">
      <c r="A289" s="25"/>
      <c r="B289" s="25"/>
      <c r="C289" s="25"/>
      <c r="F289" s="162"/>
      <c r="G289" s="146"/>
      <c r="H289" s="162"/>
    </row>
    <row r="290" spans="1:8" s="148" customFormat="1" x14ac:dyDescent="0.3">
      <c r="A290" s="25"/>
      <c r="B290" s="25"/>
      <c r="C290" s="25"/>
      <c r="F290" s="162"/>
      <c r="G290" s="146"/>
      <c r="H290" s="162"/>
    </row>
    <row r="291" spans="1:8" s="148" customFormat="1" x14ac:dyDescent="0.3">
      <c r="A291" s="25"/>
      <c r="B291" s="25"/>
      <c r="C291" s="25"/>
      <c r="F291" s="162"/>
      <c r="G291" s="146"/>
      <c r="H291" s="162"/>
    </row>
    <row r="292" spans="1:8" s="148" customFormat="1" x14ac:dyDescent="0.3">
      <c r="A292" s="25"/>
      <c r="B292" s="25"/>
      <c r="C292" s="25"/>
      <c r="F292" s="162"/>
      <c r="G292" s="146"/>
      <c r="H292" s="162"/>
    </row>
    <row r="293" spans="1:8" s="148" customFormat="1" x14ac:dyDescent="0.3">
      <c r="A293" s="25"/>
      <c r="B293" s="25"/>
      <c r="C293" s="25"/>
      <c r="F293" s="162"/>
      <c r="G293" s="146"/>
      <c r="H293" s="162"/>
    </row>
    <row r="294" spans="1:8" s="148" customFormat="1" x14ac:dyDescent="0.3">
      <c r="A294" s="25"/>
      <c r="B294" s="25"/>
      <c r="C294" s="25"/>
      <c r="F294" s="162"/>
      <c r="G294" s="146"/>
      <c r="H294" s="162"/>
    </row>
    <row r="295" spans="1:8" s="148" customFormat="1" x14ac:dyDescent="0.3">
      <c r="A295" s="25"/>
      <c r="B295" s="25"/>
      <c r="C295" s="25"/>
      <c r="F295" s="162"/>
      <c r="G295" s="146"/>
      <c r="H295" s="162"/>
    </row>
    <row r="296" spans="1:8" s="148" customFormat="1" x14ac:dyDescent="0.3">
      <c r="A296" s="25"/>
      <c r="B296" s="25"/>
      <c r="C296" s="25"/>
      <c r="F296" s="162"/>
      <c r="G296" s="146"/>
      <c r="H296" s="162"/>
    </row>
    <row r="297" spans="1:8" s="148" customFormat="1" x14ac:dyDescent="0.3">
      <c r="A297" s="25"/>
      <c r="B297" s="25"/>
      <c r="C297" s="25"/>
      <c r="F297" s="162"/>
      <c r="G297" s="146"/>
      <c r="H297" s="162"/>
    </row>
    <row r="298" spans="1:8" s="148" customFormat="1" x14ac:dyDescent="0.3">
      <c r="A298" s="25"/>
      <c r="B298" s="25"/>
      <c r="C298" s="25"/>
      <c r="F298" s="162"/>
      <c r="G298" s="146"/>
      <c r="H298" s="162"/>
    </row>
    <row r="299" spans="1:8" s="148" customFormat="1" x14ac:dyDescent="0.3">
      <c r="A299" s="25"/>
      <c r="B299" s="25"/>
      <c r="C299" s="25"/>
      <c r="F299" s="162"/>
      <c r="G299" s="146"/>
      <c r="H299" s="162"/>
    </row>
    <row r="300" spans="1:8" s="148" customFormat="1" x14ac:dyDescent="0.3">
      <c r="A300" s="25"/>
      <c r="B300" s="25"/>
      <c r="C300" s="25"/>
      <c r="F300" s="162"/>
      <c r="G300" s="146"/>
      <c r="H300" s="162"/>
    </row>
    <row r="301" spans="1:8" s="148" customFormat="1" x14ac:dyDescent="0.3">
      <c r="A301" s="25"/>
      <c r="B301" s="25"/>
      <c r="C301" s="25"/>
      <c r="F301" s="162"/>
      <c r="G301" s="146"/>
      <c r="H301" s="162"/>
    </row>
    <row r="302" spans="1:8" s="148" customFormat="1" x14ac:dyDescent="0.3">
      <c r="A302" s="25"/>
      <c r="B302" s="25"/>
      <c r="C302" s="25"/>
      <c r="F302" s="162"/>
      <c r="G302" s="146"/>
      <c r="H302" s="162"/>
    </row>
    <row r="303" spans="1:8" s="148" customFormat="1" x14ac:dyDescent="0.3">
      <c r="A303" s="25"/>
      <c r="B303" s="25"/>
      <c r="C303" s="25"/>
      <c r="F303" s="162"/>
      <c r="G303" s="146"/>
      <c r="H303" s="162"/>
    </row>
    <row r="304" spans="1:8" s="148" customFormat="1" x14ac:dyDescent="0.3">
      <c r="A304" s="25"/>
      <c r="B304" s="25"/>
      <c r="C304" s="25"/>
      <c r="F304" s="162"/>
      <c r="G304" s="146"/>
      <c r="H304" s="162"/>
    </row>
    <row r="305" spans="1:8" s="148" customFormat="1" x14ac:dyDescent="0.3">
      <c r="A305" s="25"/>
      <c r="B305" s="25"/>
      <c r="C305" s="25"/>
      <c r="F305" s="162"/>
      <c r="G305" s="146"/>
      <c r="H305" s="162"/>
    </row>
    <row r="306" spans="1:8" s="148" customFormat="1" x14ac:dyDescent="0.3">
      <c r="A306" s="25"/>
      <c r="B306" s="25"/>
      <c r="C306" s="25"/>
      <c r="F306" s="162"/>
      <c r="G306" s="146"/>
      <c r="H306" s="162"/>
    </row>
    <row r="307" spans="1:8" s="148" customFormat="1" x14ac:dyDescent="0.3">
      <c r="A307" s="25"/>
      <c r="B307" s="25"/>
      <c r="C307" s="25"/>
      <c r="F307" s="162"/>
      <c r="G307" s="146"/>
      <c r="H307" s="162"/>
    </row>
    <row r="308" spans="1:8" s="148" customFormat="1" x14ac:dyDescent="0.3">
      <c r="A308" s="25"/>
      <c r="B308" s="25"/>
      <c r="C308" s="25"/>
      <c r="F308" s="162"/>
      <c r="G308" s="146"/>
      <c r="H308" s="162"/>
    </row>
    <row r="309" spans="1:8" s="148" customFormat="1" x14ac:dyDescent="0.3">
      <c r="A309" s="25"/>
      <c r="B309" s="25"/>
      <c r="C309" s="25"/>
      <c r="F309" s="162"/>
      <c r="G309" s="146"/>
      <c r="H309" s="162"/>
    </row>
    <row r="310" spans="1:8" s="148" customFormat="1" x14ac:dyDescent="0.3">
      <c r="A310" s="25"/>
      <c r="B310" s="25"/>
      <c r="C310" s="25"/>
      <c r="F310" s="162"/>
      <c r="G310" s="146"/>
      <c r="H310" s="162"/>
    </row>
    <row r="311" spans="1:8" s="148" customFormat="1" x14ac:dyDescent="0.3">
      <c r="A311" s="25"/>
      <c r="B311" s="25"/>
      <c r="C311" s="25"/>
      <c r="F311" s="162"/>
      <c r="G311" s="146"/>
      <c r="H311" s="162"/>
    </row>
    <row r="312" spans="1:8" s="148" customFormat="1" x14ac:dyDescent="0.3">
      <c r="A312" s="25"/>
      <c r="B312" s="25"/>
      <c r="C312" s="25"/>
      <c r="F312" s="162"/>
      <c r="G312" s="146"/>
      <c r="H312" s="162"/>
    </row>
    <row r="313" spans="1:8" s="148" customFormat="1" x14ac:dyDescent="0.3">
      <c r="A313" s="25"/>
      <c r="B313" s="25"/>
      <c r="C313" s="25"/>
      <c r="F313" s="162"/>
      <c r="G313" s="146"/>
      <c r="H313" s="162"/>
    </row>
    <row r="314" spans="1:8" s="148" customFormat="1" x14ac:dyDescent="0.3">
      <c r="A314" s="25"/>
      <c r="B314" s="25"/>
      <c r="C314" s="25"/>
      <c r="F314" s="162"/>
      <c r="G314" s="146"/>
      <c r="H314" s="162"/>
    </row>
    <row r="315" spans="1:8" s="148" customFormat="1" x14ac:dyDescent="0.3">
      <c r="A315" s="25"/>
      <c r="B315" s="25"/>
      <c r="C315" s="25"/>
      <c r="F315" s="162"/>
      <c r="G315" s="146"/>
      <c r="H315" s="162"/>
    </row>
    <row r="316" spans="1:8" s="148" customFormat="1" x14ac:dyDescent="0.3">
      <c r="A316" s="25"/>
      <c r="B316" s="25"/>
      <c r="C316" s="25"/>
      <c r="F316" s="162"/>
      <c r="G316" s="146"/>
      <c r="H316" s="162"/>
    </row>
    <row r="317" spans="1:8" s="148" customFormat="1" x14ac:dyDescent="0.3">
      <c r="A317" s="25"/>
      <c r="B317" s="25"/>
      <c r="C317" s="25"/>
      <c r="F317" s="162"/>
      <c r="G317" s="146"/>
      <c r="H317" s="162"/>
    </row>
    <row r="318" spans="1:8" s="148" customFormat="1" x14ac:dyDescent="0.3">
      <c r="A318" s="25"/>
      <c r="B318" s="25"/>
      <c r="C318" s="25"/>
      <c r="F318" s="162"/>
      <c r="G318" s="146"/>
      <c r="H318" s="162"/>
    </row>
    <row r="319" spans="1:8" s="148" customFormat="1" x14ac:dyDescent="0.3">
      <c r="A319" s="25"/>
      <c r="B319" s="25"/>
      <c r="C319" s="25"/>
      <c r="F319" s="162"/>
      <c r="G319" s="146"/>
      <c r="H319" s="162"/>
    </row>
    <row r="320" spans="1:8" s="148" customFormat="1" x14ac:dyDescent="0.3">
      <c r="A320" s="25"/>
      <c r="B320" s="25"/>
      <c r="C320" s="25"/>
      <c r="F320" s="162"/>
      <c r="G320" s="146"/>
      <c r="H320" s="162"/>
    </row>
    <row r="321" spans="1:8" s="148" customFormat="1" x14ac:dyDescent="0.3">
      <c r="A321" s="25"/>
      <c r="B321" s="25"/>
      <c r="C321" s="25"/>
      <c r="F321" s="162"/>
      <c r="G321" s="146"/>
      <c r="H321" s="162"/>
    </row>
    <row r="322" spans="1:8" s="148" customFormat="1" x14ac:dyDescent="0.3">
      <c r="A322" s="25"/>
      <c r="B322" s="25"/>
      <c r="C322" s="25"/>
      <c r="F322" s="162"/>
      <c r="G322" s="146"/>
      <c r="H322" s="162"/>
    </row>
    <row r="323" spans="1:8" s="148" customFormat="1" x14ac:dyDescent="0.3">
      <c r="A323" s="25"/>
      <c r="B323" s="25"/>
      <c r="C323" s="25"/>
      <c r="F323" s="162"/>
      <c r="G323" s="146"/>
      <c r="H323" s="162"/>
    </row>
    <row r="324" spans="1:8" s="148" customFormat="1" x14ac:dyDescent="0.3">
      <c r="A324" s="25"/>
      <c r="B324" s="25"/>
      <c r="C324" s="25"/>
      <c r="F324" s="162"/>
      <c r="G324" s="146"/>
      <c r="H324" s="162"/>
    </row>
    <row r="325" spans="1:8" s="148" customFormat="1" x14ac:dyDescent="0.3">
      <c r="A325" s="25"/>
      <c r="B325" s="25"/>
      <c r="C325" s="25"/>
      <c r="F325" s="162"/>
      <c r="G325" s="146"/>
      <c r="H325" s="162"/>
    </row>
    <row r="326" spans="1:8" s="148" customFormat="1" x14ac:dyDescent="0.3">
      <c r="A326" s="25"/>
      <c r="B326" s="25"/>
      <c r="C326" s="25"/>
      <c r="F326" s="162"/>
      <c r="G326" s="146"/>
      <c r="H326" s="162"/>
    </row>
    <row r="327" spans="1:8" s="148" customFormat="1" x14ac:dyDescent="0.3">
      <c r="A327" s="25"/>
      <c r="B327" s="25"/>
      <c r="C327" s="25"/>
      <c r="F327" s="162"/>
      <c r="G327" s="146"/>
      <c r="H327" s="162"/>
    </row>
    <row r="328" spans="1:8" s="148" customFormat="1" x14ac:dyDescent="0.3">
      <c r="A328" s="25"/>
      <c r="B328" s="25"/>
      <c r="C328" s="25"/>
      <c r="F328" s="162"/>
      <c r="G328" s="146"/>
      <c r="H328" s="162"/>
    </row>
    <row r="329" spans="1:8" s="148" customFormat="1" x14ac:dyDescent="0.3">
      <c r="A329" s="25"/>
      <c r="B329" s="25"/>
      <c r="C329" s="25"/>
      <c r="F329" s="162"/>
      <c r="G329" s="146"/>
      <c r="H329" s="162"/>
    </row>
    <row r="330" spans="1:8" s="148" customFormat="1" x14ac:dyDescent="0.3">
      <c r="A330" s="25"/>
      <c r="B330" s="25"/>
      <c r="C330" s="25"/>
      <c r="F330" s="162"/>
      <c r="G330" s="146"/>
      <c r="H330" s="162"/>
    </row>
    <row r="331" spans="1:8" s="148" customFormat="1" x14ac:dyDescent="0.3">
      <c r="A331" s="25"/>
      <c r="B331" s="25"/>
      <c r="C331" s="25"/>
      <c r="F331" s="162"/>
      <c r="G331" s="146"/>
      <c r="H331" s="162"/>
    </row>
    <row r="332" spans="1:8" s="148" customFormat="1" x14ac:dyDescent="0.3">
      <c r="A332" s="25"/>
      <c r="B332" s="25"/>
      <c r="C332" s="25"/>
      <c r="F332" s="162"/>
      <c r="G332" s="146"/>
      <c r="H332" s="162"/>
    </row>
    <row r="333" spans="1:8" s="148" customFormat="1" x14ac:dyDescent="0.3">
      <c r="A333" s="25"/>
      <c r="B333" s="25"/>
      <c r="C333" s="25"/>
      <c r="F333" s="162"/>
      <c r="G333" s="146"/>
      <c r="H333" s="162"/>
    </row>
    <row r="334" spans="1:8" s="148" customFormat="1" x14ac:dyDescent="0.3">
      <c r="A334" s="25"/>
      <c r="B334" s="25"/>
      <c r="C334" s="25"/>
      <c r="F334" s="162"/>
      <c r="G334" s="146"/>
      <c r="H334" s="162"/>
    </row>
    <row r="335" spans="1:8" s="148" customFormat="1" x14ac:dyDescent="0.3">
      <c r="A335" s="25"/>
      <c r="B335" s="25"/>
      <c r="C335" s="25"/>
      <c r="F335" s="162"/>
      <c r="G335" s="146"/>
      <c r="H335" s="162"/>
    </row>
  </sheetData>
  <hyperlinks>
    <hyperlink ref="A1" location="Index!A1" display="Contents" xr:uid="{2D3620A5-622E-4656-86AA-553CE816E455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88B4-66CC-46F2-AD1A-A218FCAAE923}">
  <dimension ref="A1:S355"/>
  <sheetViews>
    <sheetView workbookViewId="0"/>
  </sheetViews>
  <sheetFormatPr defaultRowHeight="14" x14ac:dyDescent="0.3"/>
  <cols>
    <col min="1" max="1" width="29" style="25" customWidth="1"/>
    <col min="2" max="2" width="10.6640625" style="25" customWidth="1"/>
    <col min="3" max="5" width="14.9140625" style="25" customWidth="1"/>
    <col min="6" max="8" width="14.9140625" style="148" customWidth="1"/>
    <col min="9" max="12" width="14.9140625" style="162" customWidth="1"/>
    <col min="13" max="15" width="14.9140625" style="148" customWidth="1"/>
    <col min="16" max="19" width="14.9140625" style="224" customWidth="1"/>
    <col min="20" max="16384" width="8.6640625" style="25"/>
  </cols>
  <sheetData>
    <row r="1" spans="1:19" x14ac:dyDescent="0.3">
      <c r="A1" s="46" t="s">
        <v>20</v>
      </c>
    </row>
    <row r="3" spans="1:19" x14ac:dyDescent="0.3">
      <c r="A3" s="243" t="s">
        <v>387</v>
      </c>
      <c r="B3" s="244"/>
      <c r="C3" s="244"/>
      <c r="D3" s="244"/>
      <c r="E3" s="244"/>
      <c r="F3" s="144"/>
      <c r="G3" s="144"/>
      <c r="H3" s="144"/>
      <c r="I3" s="152"/>
      <c r="J3" s="152"/>
      <c r="K3" s="152"/>
      <c r="L3" s="152"/>
      <c r="M3" s="144"/>
      <c r="N3" s="144"/>
      <c r="O3" s="144"/>
      <c r="P3" s="211"/>
      <c r="Q3" s="211"/>
      <c r="R3" s="211"/>
      <c r="S3" s="212"/>
    </row>
    <row r="4" spans="1:19" ht="70" x14ac:dyDescent="0.3">
      <c r="A4" s="234"/>
      <c r="B4" s="24" t="s">
        <v>43</v>
      </c>
      <c r="C4" s="235" t="s">
        <v>372</v>
      </c>
      <c r="D4" s="235" t="s">
        <v>373</v>
      </c>
      <c r="E4" s="236" t="s">
        <v>374</v>
      </c>
      <c r="F4" s="237" t="s">
        <v>371</v>
      </c>
      <c r="G4" s="237" t="s">
        <v>375</v>
      </c>
      <c r="H4" s="237" t="s">
        <v>266</v>
      </c>
      <c r="I4" s="237" t="s">
        <v>376</v>
      </c>
      <c r="J4" s="237" t="s">
        <v>377</v>
      </c>
      <c r="K4" s="237" t="s">
        <v>378</v>
      </c>
      <c r="L4" s="237" t="s">
        <v>379</v>
      </c>
      <c r="M4" s="238" t="s">
        <v>380</v>
      </c>
      <c r="N4" s="238" t="s">
        <v>381</v>
      </c>
      <c r="O4" s="238" t="s">
        <v>382</v>
      </c>
      <c r="P4" s="239" t="s">
        <v>386</v>
      </c>
      <c r="Q4" s="239" t="s">
        <v>383</v>
      </c>
      <c r="R4" s="239" t="s">
        <v>384</v>
      </c>
      <c r="S4" s="240" t="s">
        <v>385</v>
      </c>
    </row>
    <row r="5" spans="1:19" x14ac:dyDescent="0.3">
      <c r="A5" s="51" t="s">
        <v>21</v>
      </c>
      <c r="B5" s="99">
        <v>4489</v>
      </c>
      <c r="C5" s="101">
        <v>14.101136110492316</v>
      </c>
      <c r="D5" s="101">
        <v>37.380262864780569</v>
      </c>
      <c r="E5" s="101">
        <v>48.518601024727111</v>
      </c>
      <c r="F5" s="63">
        <v>49.955456570155903</v>
      </c>
      <c r="G5" s="63">
        <v>49.933184855233854</v>
      </c>
      <c r="H5" s="241">
        <v>3.3535308531967032</v>
      </c>
      <c r="I5" s="130">
        <v>20.360882156382267</v>
      </c>
      <c r="J5" s="130">
        <v>22.076186233014035</v>
      </c>
      <c r="K5" s="130">
        <v>35.041211851191804</v>
      </c>
      <c r="L5" s="130">
        <v>22.521719759411894</v>
      </c>
      <c r="M5" s="192">
        <v>38.123885918003566</v>
      </c>
      <c r="N5" s="192">
        <v>35.606060606060609</v>
      </c>
      <c r="O5" s="192">
        <v>26.270053475935828</v>
      </c>
      <c r="P5" s="215">
        <v>2.4955436720142603</v>
      </c>
      <c r="Q5" s="215">
        <v>59.224598930481285</v>
      </c>
      <c r="R5" s="215">
        <v>21.368092691622103</v>
      </c>
      <c r="S5" s="216">
        <v>4.4340463458110522</v>
      </c>
    </row>
    <row r="6" spans="1:19" x14ac:dyDescent="0.3">
      <c r="A6" s="31" t="s">
        <v>22</v>
      </c>
      <c r="B6" s="28">
        <v>3766</v>
      </c>
      <c r="C6" s="30">
        <v>26.447158789166224</v>
      </c>
      <c r="D6" s="30">
        <v>32.395114179500794</v>
      </c>
      <c r="E6" s="30">
        <v>41.157727031332982</v>
      </c>
      <c r="F6" s="167">
        <v>48.047808764940235</v>
      </c>
      <c r="G6" s="167">
        <v>51.899070385126166</v>
      </c>
      <c r="H6" s="147">
        <v>2.9885850809662862</v>
      </c>
      <c r="I6" s="163">
        <v>23.360764534112025</v>
      </c>
      <c r="J6" s="163">
        <v>22.882930714096098</v>
      </c>
      <c r="K6" s="163">
        <v>36.129546057870989</v>
      </c>
      <c r="L6" s="163">
        <v>17.626758693920891</v>
      </c>
      <c r="M6" s="195">
        <v>35.325365205843298</v>
      </c>
      <c r="N6" s="195">
        <v>46.666666666666664</v>
      </c>
      <c r="O6" s="195">
        <v>18.007968127490042</v>
      </c>
      <c r="P6" s="217">
        <v>1.8862911795961743</v>
      </c>
      <c r="Q6" s="217">
        <v>74.654622741764072</v>
      </c>
      <c r="R6" s="217">
        <v>10.015940488841659</v>
      </c>
      <c r="S6" s="218">
        <v>0.39851222104144529</v>
      </c>
    </row>
    <row r="7" spans="1:19" x14ac:dyDescent="0.3">
      <c r="A7" s="31" t="s">
        <v>23</v>
      </c>
      <c r="B7" s="28">
        <v>5508</v>
      </c>
      <c r="C7" s="30">
        <v>21.114742193173566</v>
      </c>
      <c r="D7" s="30">
        <v>35.984023238925204</v>
      </c>
      <c r="E7" s="30">
        <v>42.901234567901234</v>
      </c>
      <c r="F7" s="167">
        <v>29.103122730573709</v>
      </c>
      <c r="G7" s="167">
        <v>70.806100217864923</v>
      </c>
      <c r="H7" s="147">
        <v>2.4155773420479303</v>
      </c>
      <c r="I7" s="163">
        <v>35.348583877995644</v>
      </c>
      <c r="J7" s="163">
        <v>27.5599128540305</v>
      </c>
      <c r="K7" s="163">
        <v>27.741466957153232</v>
      </c>
      <c r="L7" s="163">
        <v>9.3500363108206237</v>
      </c>
      <c r="M7" s="195">
        <v>42.896026129559061</v>
      </c>
      <c r="N7" s="195">
        <v>46.706586826347305</v>
      </c>
      <c r="O7" s="195">
        <v>10.39738704409363</v>
      </c>
      <c r="P7" s="217">
        <v>1.9607843137254901</v>
      </c>
      <c r="Q7" s="217">
        <v>71.786492374727672</v>
      </c>
      <c r="R7" s="217">
        <v>11.365286855482934</v>
      </c>
      <c r="S7" s="218">
        <v>2.6506899055918662</v>
      </c>
    </row>
    <row r="8" spans="1:19" x14ac:dyDescent="0.3">
      <c r="A8" s="31" t="s">
        <v>24</v>
      </c>
      <c r="B8" s="28">
        <v>5719</v>
      </c>
      <c r="C8" s="30">
        <v>20.685434516523866</v>
      </c>
      <c r="D8" s="30">
        <v>45.340094422101771</v>
      </c>
      <c r="E8" s="30">
        <v>33.974471061374366</v>
      </c>
      <c r="F8" s="167">
        <v>22.548505506030413</v>
      </c>
      <c r="G8" s="167">
        <v>77.416535570704426</v>
      </c>
      <c r="H8" s="147">
        <v>2.4708041958041957</v>
      </c>
      <c r="I8" s="163">
        <v>33.986013986013987</v>
      </c>
      <c r="J8" s="163">
        <v>27.709790209790206</v>
      </c>
      <c r="K8" s="163">
        <v>27.692307692307693</v>
      </c>
      <c r="L8" s="163">
        <v>10.611888111888113</v>
      </c>
      <c r="M8" s="195">
        <v>46.091974121349885</v>
      </c>
      <c r="N8" s="195">
        <v>40.111907676167164</v>
      </c>
      <c r="O8" s="195">
        <v>13.796118202482951</v>
      </c>
      <c r="P8" s="217">
        <v>2.8676342017835288</v>
      </c>
      <c r="Q8" s="217">
        <v>70.379436964504279</v>
      </c>
      <c r="R8" s="217">
        <v>13.41143556565833</v>
      </c>
      <c r="S8" s="218">
        <v>1.4338171008917644</v>
      </c>
    </row>
    <row r="9" spans="1:19" x14ac:dyDescent="0.3">
      <c r="A9" s="31" t="s">
        <v>25</v>
      </c>
      <c r="B9" s="28">
        <v>7331</v>
      </c>
      <c r="C9" s="30">
        <v>19.751739189742189</v>
      </c>
      <c r="D9" s="30">
        <v>38.985131632792253</v>
      </c>
      <c r="E9" s="30">
        <v>41.263129177465558</v>
      </c>
      <c r="F9" s="167">
        <v>54.180875733187825</v>
      </c>
      <c r="G9" s="167">
        <v>45.669076524348654</v>
      </c>
      <c r="H9" s="147">
        <v>2.9545764561451371</v>
      </c>
      <c r="I9" s="163">
        <v>26.149229300231891</v>
      </c>
      <c r="J9" s="163">
        <v>24.130405128904652</v>
      </c>
      <c r="K9" s="163">
        <v>31.169008320829356</v>
      </c>
      <c r="L9" s="163">
        <v>18.551357250034101</v>
      </c>
      <c r="M9" s="195">
        <v>39.637058261700098</v>
      </c>
      <c r="N9" s="195">
        <v>42.97994269340974</v>
      </c>
      <c r="O9" s="195">
        <v>17.382999044890163</v>
      </c>
      <c r="P9" s="217">
        <v>2.2643568408129857</v>
      </c>
      <c r="Q9" s="217">
        <v>72.513981721456815</v>
      </c>
      <c r="R9" s="217">
        <v>11.594598281271313</v>
      </c>
      <c r="S9" s="218">
        <v>0.40922111580957582</v>
      </c>
    </row>
    <row r="10" spans="1:19" x14ac:dyDescent="0.3">
      <c r="A10" s="31" t="s">
        <v>26</v>
      </c>
      <c r="B10" s="28">
        <v>8061</v>
      </c>
      <c r="C10" s="30">
        <v>32.762684530455275</v>
      </c>
      <c r="D10" s="30">
        <v>37.848902121324898</v>
      </c>
      <c r="E10" s="30">
        <v>29.388413348219821</v>
      </c>
      <c r="F10" s="167">
        <v>25.182979779183722</v>
      </c>
      <c r="G10" s="167">
        <v>74.742587768266972</v>
      </c>
      <c r="H10" s="147">
        <v>2.4890212132489764</v>
      </c>
      <c r="I10" s="163">
        <v>32.663441260389533</v>
      </c>
      <c r="J10" s="163">
        <v>25.704006947028908</v>
      </c>
      <c r="K10" s="163">
        <v>31.832278873588887</v>
      </c>
      <c r="L10" s="163">
        <v>9.8002729189926807</v>
      </c>
      <c r="M10" s="195">
        <v>47.413472273911431</v>
      </c>
      <c r="N10" s="195">
        <v>37.290658727205063</v>
      </c>
      <c r="O10" s="195">
        <v>15.295868998883513</v>
      </c>
      <c r="P10" s="217">
        <v>3.1893770166294368</v>
      </c>
      <c r="Q10" s="217">
        <v>70.538595184909397</v>
      </c>
      <c r="R10" s="217">
        <v>11.466865227103499</v>
      </c>
      <c r="S10" s="218">
        <v>0.64532141970712342</v>
      </c>
    </row>
    <row r="11" spans="1:19" x14ac:dyDescent="0.3">
      <c r="A11" s="31" t="s">
        <v>37</v>
      </c>
      <c r="B11" s="28">
        <v>5702</v>
      </c>
      <c r="C11" s="30">
        <v>13.328656611715187</v>
      </c>
      <c r="D11" s="30">
        <v>27.867414942125567</v>
      </c>
      <c r="E11" s="30">
        <v>58.80392844615924</v>
      </c>
      <c r="F11" s="167">
        <v>73.73684210526315</v>
      </c>
      <c r="G11" s="167">
        <v>26.228070175438596</v>
      </c>
      <c r="H11" s="147">
        <v>3.0689352745132434</v>
      </c>
      <c r="I11" s="163">
        <v>19.8386248026662</v>
      </c>
      <c r="J11" s="163">
        <v>25.17102262760919</v>
      </c>
      <c r="K11" s="163">
        <v>37.519733380108754</v>
      </c>
      <c r="L11" s="163">
        <v>17.470619189615856</v>
      </c>
      <c r="M11" s="195">
        <v>28.428621536303051</v>
      </c>
      <c r="N11" s="195">
        <v>58.7863907400912</v>
      </c>
      <c r="O11" s="195">
        <v>12.784987723605754</v>
      </c>
      <c r="P11" s="217">
        <v>1.2105263157894737</v>
      </c>
      <c r="Q11" s="217">
        <v>78.719298245614027</v>
      </c>
      <c r="R11" s="217">
        <v>9.1578947368421044</v>
      </c>
      <c r="S11" s="218">
        <v>0.77192982456140358</v>
      </c>
    </row>
    <row r="12" spans="1:19" x14ac:dyDescent="0.3">
      <c r="A12" s="31" t="s">
        <v>38</v>
      </c>
      <c r="B12" s="28">
        <v>7648</v>
      </c>
      <c r="C12" s="30">
        <v>40.86035564853556</v>
      </c>
      <c r="D12" s="30">
        <v>33.538179916317986</v>
      </c>
      <c r="E12" s="30">
        <v>25.601464435146443</v>
      </c>
      <c r="F12" s="167">
        <v>11.635507909530657</v>
      </c>
      <c r="G12" s="167">
        <v>88.220682442149297</v>
      </c>
      <c r="H12" s="147">
        <v>2.2445083682008367</v>
      </c>
      <c r="I12" s="163">
        <v>38.820606694560674</v>
      </c>
      <c r="J12" s="163">
        <v>29.550209205020924</v>
      </c>
      <c r="K12" s="163">
        <v>24.019351464435147</v>
      </c>
      <c r="L12" s="163">
        <v>7.6098326359832633</v>
      </c>
      <c r="M12" s="195">
        <v>53.850176493659298</v>
      </c>
      <c r="N12" s="195">
        <v>32.971630278467771</v>
      </c>
      <c r="O12" s="195">
        <v>13.178193227872924</v>
      </c>
      <c r="P12" s="217">
        <v>3.0077154439649538</v>
      </c>
      <c r="Q12" s="217">
        <v>60.625081731397934</v>
      </c>
      <c r="R12" s="217">
        <v>18.111677782136788</v>
      </c>
      <c r="S12" s="218">
        <v>5.3223486334510266</v>
      </c>
    </row>
    <row r="13" spans="1:19" x14ac:dyDescent="0.3">
      <c r="A13" s="31" t="s">
        <v>39</v>
      </c>
      <c r="B13" s="28">
        <v>3782</v>
      </c>
      <c r="C13" s="30">
        <v>17.503966155473293</v>
      </c>
      <c r="D13" s="30">
        <v>29.799048122686411</v>
      </c>
      <c r="E13" s="30">
        <v>52.696985721840292</v>
      </c>
      <c r="F13" s="167">
        <v>53.250528541226217</v>
      </c>
      <c r="G13" s="167">
        <v>46.670190274841438</v>
      </c>
      <c r="H13" s="147">
        <v>2.9524187153053134</v>
      </c>
      <c r="I13" s="163">
        <v>22.442505947660589</v>
      </c>
      <c r="J13" s="163">
        <v>25.799629923341268</v>
      </c>
      <c r="K13" s="163">
        <v>34.787205921226537</v>
      </c>
      <c r="L13" s="163">
        <v>16.97065820777161</v>
      </c>
      <c r="M13" s="195">
        <v>37.658562367864697</v>
      </c>
      <c r="N13" s="195">
        <v>46.405919661733613</v>
      </c>
      <c r="O13" s="195">
        <v>15.93551797040169</v>
      </c>
      <c r="P13" s="217">
        <v>1.4002642007926023</v>
      </c>
      <c r="Q13" s="217">
        <v>68.533685601056803</v>
      </c>
      <c r="R13" s="217">
        <v>11.994715984147952</v>
      </c>
      <c r="S13" s="218">
        <v>6.65785997357992</v>
      </c>
    </row>
    <row r="14" spans="1:19" x14ac:dyDescent="0.3">
      <c r="A14" s="31" t="s">
        <v>27</v>
      </c>
      <c r="B14" s="28">
        <v>3877</v>
      </c>
      <c r="C14" s="30">
        <v>12.200154758834151</v>
      </c>
      <c r="D14" s="30">
        <v>25.715759607944289</v>
      </c>
      <c r="E14" s="30">
        <v>62.084085633221562</v>
      </c>
      <c r="F14" s="167">
        <v>71.904024767801857</v>
      </c>
      <c r="G14" s="167">
        <v>28.04437564499484</v>
      </c>
      <c r="H14" s="147">
        <v>3.0931372549019609</v>
      </c>
      <c r="I14" s="163">
        <v>20.381836945304439</v>
      </c>
      <c r="J14" s="163">
        <v>23.452012383900929</v>
      </c>
      <c r="K14" s="163">
        <v>36.971104231166152</v>
      </c>
      <c r="L14" s="163">
        <v>19.195046439628484</v>
      </c>
      <c r="M14" s="195">
        <v>28.895768833849328</v>
      </c>
      <c r="N14" s="195">
        <v>58.436532507739933</v>
      </c>
      <c r="O14" s="195">
        <v>12.667698658410734</v>
      </c>
      <c r="P14" s="217">
        <v>1.5483870967741935</v>
      </c>
      <c r="Q14" s="217">
        <v>80.748387096774195</v>
      </c>
      <c r="R14" s="217">
        <v>7.6645161290322577</v>
      </c>
      <c r="S14" s="218">
        <v>0.82580645161290323</v>
      </c>
    </row>
    <row r="15" spans="1:19" x14ac:dyDescent="0.3">
      <c r="A15" s="31" t="s">
        <v>40</v>
      </c>
      <c r="B15" s="28">
        <v>3944</v>
      </c>
      <c r="C15" s="30">
        <v>15.162271805273834</v>
      </c>
      <c r="D15" s="30">
        <v>37.246450304259639</v>
      </c>
      <c r="E15" s="30">
        <v>47.591277890466529</v>
      </c>
      <c r="F15" s="167">
        <v>57.982767359351243</v>
      </c>
      <c r="G15" s="167">
        <v>41.941206284845414</v>
      </c>
      <c r="H15" s="147">
        <v>3.1911764705882355</v>
      </c>
      <c r="I15" s="163">
        <v>21.957403651115616</v>
      </c>
      <c r="J15" s="163">
        <v>21.577079107505071</v>
      </c>
      <c r="K15" s="163">
        <v>37.57606490872211</v>
      </c>
      <c r="L15" s="163">
        <v>18.8894523326572</v>
      </c>
      <c r="M15" s="195">
        <v>33.341784989858013</v>
      </c>
      <c r="N15" s="195">
        <v>47.3630831643002</v>
      </c>
      <c r="O15" s="195">
        <v>19.295131845841784</v>
      </c>
      <c r="P15" s="217">
        <v>2.1557189956885621</v>
      </c>
      <c r="Q15" s="217">
        <v>70.859751458280499</v>
      </c>
      <c r="R15" s="217">
        <v>13.974131372051737</v>
      </c>
      <c r="S15" s="218">
        <v>2.0542733958914532</v>
      </c>
    </row>
    <row r="16" spans="1:19" x14ac:dyDescent="0.3">
      <c r="A16" s="31" t="s">
        <v>41</v>
      </c>
      <c r="B16" s="28">
        <v>7043</v>
      </c>
      <c r="C16" s="30">
        <v>21.510719863694451</v>
      </c>
      <c r="D16" s="30">
        <v>34.161578872639495</v>
      </c>
      <c r="E16" s="30">
        <v>44.32770126366605</v>
      </c>
      <c r="F16" s="167">
        <v>36.807725078102813</v>
      </c>
      <c r="G16" s="167">
        <v>63.135472877023567</v>
      </c>
      <c r="H16" s="147">
        <v>2.4337024417944351</v>
      </c>
      <c r="I16" s="163">
        <v>30.777967064168088</v>
      </c>
      <c r="J16" s="163">
        <v>29.273140261215218</v>
      </c>
      <c r="K16" s="163">
        <v>32.524134014764336</v>
      </c>
      <c r="L16" s="163">
        <v>7.4247586598523565</v>
      </c>
      <c r="M16" s="195">
        <v>39.713190401817407</v>
      </c>
      <c r="N16" s="195">
        <v>51.31336078375692</v>
      </c>
      <c r="O16" s="195">
        <v>8.9734488144256712</v>
      </c>
      <c r="P16" s="217">
        <v>2.1717530163236338</v>
      </c>
      <c r="Q16" s="217">
        <v>77.31724627395316</v>
      </c>
      <c r="R16" s="217">
        <v>8.2185947480482611</v>
      </c>
      <c r="S16" s="218">
        <v>0.97941802696948199</v>
      </c>
    </row>
    <row r="17" spans="1:19" x14ac:dyDescent="0.3">
      <c r="A17" s="31" t="s">
        <v>42</v>
      </c>
      <c r="B17" s="28">
        <v>5388</v>
      </c>
      <c r="C17" s="30">
        <v>11.247216035634743</v>
      </c>
      <c r="D17" s="30">
        <v>32.757980697847067</v>
      </c>
      <c r="E17" s="30">
        <v>55.99480326651819</v>
      </c>
      <c r="F17" s="167">
        <v>67.694021537318974</v>
      </c>
      <c r="G17" s="167">
        <v>32.231711845525432</v>
      </c>
      <c r="H17" s="147">
        <v>3.1813962124025252</v>
      </c>
      <c r="I17" s="163">
        <v>18.845154103230598</v>
      </c>
      <c r="J17" s="163">
        <v>24.248050501299666</v>
      </c>
      <c r="K17" s="163">
        <v>36.594875603416263</v>
      </c>
      <c r="L17" s="163">
        <v>20.311919792053473</v>
      </c>
      <c r="M17" s="195">
        <v>30.300779799480132</v>
      </c>
      <c r="N17" s="195">
        <v>53.583364277757148</v>
      </c>
      <c r="O17" s="195">
        <v>16.115855922762716</v>
      </c>
      <c r="P17" s="217">
        <v>1.6335622795619082</v>
      </c>
      <c r="Q17" s="217">
        <v>77.854093187302766</v>
      </c>
      <c r="R17" s="217">
        <v>8.5019491368108415</v>
      </c>
      <c r="S17" s="218">
        <v>1.5036198255058475</v>
      </c>
    </row>
    <row r="18" spans="1:19" x14ac:dyDescent="0.3">
      <c r="A18" s="31" t="s">
        <v>28</v>
      </c>
      <c r="B18" s="28">
        <v>6225</v>
      </c>
      <c r="C18" s="30">
        <v>41.253012048192772</v>
      </c>
      <c r="D18" s="30">
        <v>32.337349397590359</v>
      </c>
      <c r="E18" s="30">
        <v>26.409638554216869</v>
      </c>
      <c r="F18" s="167">
        <v>32.562248995983936</v>
      </c>
      <c r="G18" s="167">
        <v>67.357429718875508</v>
      </c>
      <c r="H18" s="147">
        <v>2.6696643648626948</v>
      </c>
      <c r="I18" s="163">
        <v>31.893367592741289</v>
      </c>
      <c r="J18" s="163">
        <v>23.96017343825277</v>
      </c>
      <c r="K18" s="163">
        <v>30.721053476794602</v>
      </c>
      <c r="L18" s="163">
        <v>13.425405492211336</v>
      </c>
      <c r="M18" s="195">
        <v>48.738955823293175</v>
      </c>
      <c r="N18" s="195">
        <v>32.465863453815267</v>
      </c>
      <c r="O18" s="195">
        <v>18.795180722891565</v>
      </c>
      <c r="P18" s="217">
        <v>2.6501766784452299</v>
      </c>
      <c r="Q18" s="217">
        <v>67.234179248313524</v>
      </c>
      <c r="R18" s="217">
        <v>13.764857051076133</v>
      </c>
      <c r="S18" s="218">
        <v>1.1564407324124639</v>
      </c>
    </row>
    <row r="19" spans="1:19" x14ac:dyDescent="0.3">
      <c r="A19" s="31" t="s">
        <v>29</v>
      </c>
      <c r="B19" s="28">
        <v>7242</v>
      </c>
      <c r="C19" s="30">
        <v>55.771886219276446</v>
      </c>
      <c r="D19" s="30">
        <v>23.184203258768296</v>
      </c>
      <c r="E19" s="30">
        <v>21.043910521955262</v>
      </c>
      <c r="F19" s="167">
        <v>35.879022234497995</v>
      </c>
      <c r="G19" s="167">
        <v>63.941444551857472</v>
      </c>
      <c r="H19" s="147">
        <v>2.77088799889518</v>
      </c>
      <c r="I19" s="163">
        <v>28.904847396768403</v>
      </c>
      <c r="J19" s="163">
        <v>24.457947797265572</v>
      </c>
      <c r="K19" s="163">
        <v>31.073056207706117</v>
      </c>
      <c r="L19" s="163">
        <v>15.564148598259909</v>
      </c>
      <c r="M19" s="195">
        <v>48.826291079812208</v>
      </c>
      <c r="N19" s="195">
        <v>30.046948356807512</v>
      </c>
      <c r="O19" s="195">
        <v>21.12676056338028</v>
      </c>
      <c r="P19" s="217">
        <v>2.2786907885651151</v>
      </c>
      <c r="Q19" s="217">
        <v>57.83731528794366</v>
      </c>
      <c r="R19" s="217">
        <v>20.107719928186714</v>
      </c>
      <c r="S19" s="218">
        <v>3.8530589697555588</v>
      </c>
    </row>
    <row r="20" spans="1:19" x14ac:dyDescent="0.3">
      <c r="A20" s="31" t="s">
        <v>30</v>
      </c>
      <c r="B20" s="28">
        <v>4331</v>
      </c>
      <c r="C20" s="30">
        <v>13.068575386746708</v>
      </c>
      <c r="D20" s="30">
        <v>40.198568459939963</v>
      </c>
      <c r="E20" s="30">
        <v>46.732856153313321</v>
      </c>
      <c r="F20" s="167">
        <v>53.881700554528656</v>
      </c>
      <c r="G20" s="167">
        <v>46.095194085027721</v>
      </c>
      <c r="H20" s="147">
        <v>3.2050334795659201</v>
      </c>
      <c r="I20" s="163">
        <v>20.503347956592009</v>
      </c>
      <c r="J20" s="163">
        <v>22.304317709535905</v>
      </c>
      <c r="K20" s="163">
        <v>36.27337797275456</v>
      </c>
      <c r="L20" s="163">
        <v>20.918956361117523</v>
      </c>
      <c r="M20" s="195">
        <v>38.074347725698452</v>
      </c>
      <c r="N20" s="195">
        <v>38.974832602170402</v>
      </c>
      <c r="O20" s="195">
        <v>22.950819672131146</v>
      </c>
      <c r="P20" s="217">
        <v>2.1693976459727673</v>
      </c>
      <c r="Q20" s="217">
        <v>69.282252480960068</v>
      </c>
      <c r="R20" s="217">
        <v>14.008769905377335</v>
      </c>
      <c r="S20" s="218">
        <v>2.4001846295868914</v>
      </c>
    </row>
    <row r="21" spans="1:19" x14ac:dyDescent="0.3">
      <c r="A21" s="31" t="s">
        <v>31</v>
      </c>
      <c r="B21" s="28">
        <v>2826</v>
      </c>
      <c r="C21" s="30">
        <v>8.1033262561924992</v>
      </c>
      <c r="D21" s="30">
        <v>32.130219391365891</v>
      </c>
      <c r="E21" s="30">
        <v>59.766454352441613</v>
      </c>
      <c r="F21" s="167">
        <v>81.789250353606789</v>
      </c>
      <c r="G21" s="167">
        <v>18.210749646393211</v>
      </c>
      <c r="H21" s="147">
        <v>3.4202334630350193</v>
      </c>
      <c r="I21" s="163">
        <v>19.243013795542979</v>
      </c>
      <c r="J21" s="163">
        <v>21.471524584365049</v>
      </c>
      <c r="K21" s="163">
        <v>33.781393703572689</v>
      </c>
      <c r="L21" s="163">
        <v>25.504067916519279</v>
      </c>
      <c r="M21" s="195">
        <v>28.429985855728429</v>
      </c>
      <c r="N21" s="195">
        <v>53.253182461103258</v>
      </c>
      <c r="O21" s="195">
        <v>18.316831683168317</v>
      </c>
      <c r="P21" s="217">
        <v>1.9801980198019802</v>
      </c>
      <c r="Q21" s="217">
        <v>79.844413012729845</v>
      </c>
      <c r="R21" s="217">
        <v>6.2588401697312586</v>
      </c>
      <c r="S21" s="218">
        <v>0.67185289957567185</v>
      </c>
    </row>
    <row r="22" spans="1:19" x14ac:dyDescent="0.3">
      <c r="A22" s="31" t="s">
        <v>32</v>
      </c>
      <c r="B22" s="28">
        <v>5944</v>
      </c>
      <c r="C22" s="30">
        <v>16.840511440107672</v>
      </c>
      <c r="D22" s="30">
        <v>35.161507402422608</v>
      </c>
      <c r="E22" s="30">
        <v>47.997981157469717</v>
      </c>
      <c r="F22" s="167">
        <v>60.48115746971736</v>
      </c>
      <c r="G22" s="167">
        <v>39.417900403768506</v>
      </c>
      <c r="H22" s="147">
        <v>3.0109446034685976</v>
      </c>
      <c r="I22" s="163">
        <v>23.269910759387102</v>
      </c>
      <c r="J22" s="163">
        <v>23.152045798956053</v>
      </c>
      <c r="K22" s="163">
        <v>35.729920862097998</v>
      </c>
      <c r="L22" s="163">
        <v>17.848122579558847</v>
      </c>
      <c r="M22" s="195">
        <v>35.594076068663746</v>
      </c>
      <c r="N22" s="195">
        <v>46.634129922584989</v>
      </c>
      <c r="O22" s="195">
        <v>17.771794008751264</v>
      </c>
      <c r="P22" s="217">
        <v>1.9017165937394818</v>
      </c>
      <c r="Q22" s="217">
        <v>76.573544261191515</v>
      </c>
      <c r="R22" s="217">
        <v>9.4412655671491077</v>
      </c>
      <c r="S22" s="218">
        <v>0.5385392123864019</v>
      </c>
    </row>
    <row r="23" spans="1:19" x14ac:dyDescent="0.3">
      <c r="A23" s="31" t="s">
        <v>33</v>
      </c>
      <c r="B23" s="28">
        <v>4932</v>
      </c>
      <c r="C23" s="30">
        <v>16.991078669910785</v>
      </c>
      <c r="D23" s="30">
        <v>41.139497161394971</v>
      </c>
      <c r="E23" s="30">
        <v>41.869424168694245</v>
      </c>
      <c r="F23" s="167">
        <v>51.986218078638025</v>
      </c>
      <c r="G23" s="167">
        <v>47.952979327117959</v>
      </c>
      <c r="H23" s="147">
        <v>3.6106266477387954</v>
      </c>
      <c r="I23" s="163">
        <v>18.393834921922529</v>
      </c>
      <c r="J23" s="163">
        <v>19.955384303386737</v>
      </c>
      <c r="K23" s="163">
        <v>34.84080308253904</v>
      </c>
      <c r="L23" s="163">
        <v>26.809977692151694</v>
      </c>
      <c r="M23" s="195">
        <v>34.326845093268446</v>
      </c>
      <c r="N23" s="195">
        <v>35.928629359286298</v>
      </c>
      <c r="O23" s="195">
        <v>29.744525547445257</v>
      </c>
      <c r="P23" s="217">
        <v>2.2718052738336714</v>
      </c>
      <c r="Q23" s="217">
        <v>67.667342799188646</v>
      </c>
      <c r="R23" s="217">
        <v>15.050709939148074</v>
      </c>
      <c r="S23" s="218">
        <v>0.89249492900608518</v>
      </c>
    </row>
    <row r="24" spans="1:19" x14ac:dyDescent="0.3">
      <c r="A24" s="31" t="s">
        <v>34</v>
      </c>
      <c r="B24" s="28">
        <v>4627</v>
      </c>
      <c r="C24" s="30">
        <v>13.248325048627621</v>
      </c>
      <c r="D24" s="30">
        <v>46.509617462718822</v>
      </c>
      <c r="E24" s="30">
        <v>40.242057488653558</v>
      </c>
      <c r="F24" s="167">
        <v>47.01815038893691</v>
      </c>
      <c r="G24" s="167">
        <v>52.91702679343129</v>
      </c>
      <c r="H24" s="147">
        <v>3.2442187162308191</v>
      </c>
      <c r="I24" s="163">
        <v>20.899070672141775</v>
      </c>
      <c r="J24" s="163">
        <v>24.681218932353577</v>
      </c>
      <c r="K24" s="163">
        <v>32.958720553274262</v>
      </c>
      <c r="L24" s="163">
        <v>21.460989842230386</v>
      </c>
      <c r="M24" s="195">
        <v>37.051448335495031</v>
      </c>
      <c r="N24" s="195">
        <v>39.580631214872461</v>
      </c>
      <c r="O24" s="195">
        <v>23.367920449632511</v>
      </c>
      <c r="P24" s="217">
        <v>2.118003025718608</v>
      </c>
      <c r="Q24" s="217">
        <v>65.441971039550467</v>
      </c>
      <c r="R24" s="217">
        <v>17.441106548519556</v>
      </c>
      <c r="S24" s="218">
        <v>2.2909012318997188</v>
      </c>
    </row>
    <row r="25" spans="1:19" x14ac:dyDescent="0.3">
      <c r="A25" s="31" t="s">
        <v>35</v>
      </c>
      <c r="B25" s="28">
        <v>2667</v>
      </c>
      <c r="C25" s="30">
        <v>18.597675290588679</v>
      </c>
      <c r="D25" s="30">
        <v>61.979752530933631</v>
      </c>
      <c r="E25" s="30">
        <v>19.42257217847769</v>
      </c>
      <c r="F25" s="167">
        <v>0.56200824278756079</v>
      </c>
      <c r="G25" s="167">
        <v>99.400524541026599</v>
      </c>
      <c r="H25" s="147">
        <v>2.1614837017609592</v>
      </c>
      <c r="I25" s="163">
        <v>29.711502435369052</v>
      </c>
      <c r="J25" s="163">
        <v>42.113150992881224</v>
      </c>
      <c r="K25" s="163">
        <v>24.57849381790933</v>
      </c>
      <c r="L25" s="163">
        <v>3.5968527538403898</v>
      </c>
      <c r="M25" s="195">
        <v>63.554555680539934</v>
      </c>
      <c r="N25" s="195">
        <v>22.872140982377203</v>
      </c>
      <c r="O25" s="195">
        <v>13.573303337082866</v>
      </c>
      <c r="P25" s="217">
        <v>2.210565754964406</v>
      </c>
      <c r="Q25" s="217">
        <v>25.702510303484448</v>
      </c>
      <c r="R25" s="217">
        <v>40.464593480704387</v>
      </c>
      <c r="S25" s="218">
        <v>16.9351817159985</v>
      </c>
    </row>
    <row r="26" spans="1:19" x14ac:dyDescent="0.3">
      <c r="A26" s="53" t="s">
        <v>36</v>
      </c>
      <c r="B26" s="42">
        <v>7561</v>
      </c>
      <c r="C26" s="40">
        <v>22.774765242692766</v>
      </c>
      <c r="D26" s="40">
        <v>44.015341885993912</v>
      </c>
      <c r="E26" s="40">
        <v>33.209892871313315</v>
      </c>
      <c r="F26" s="66">
        <v>30.66948928287907</v>
      </c>
      <c r="G26" s="66">
        <v>69.277586663138408</v>
      </c>
      <c r="H26" s="242">
        <v>2.5041639127561135</v>
      </c>
      <c r="I26" s="126">
        <v>31.738268341044286</v>
      </c>
      <c r="J26" s="126">
        <v>28.645076007931262</v>
      </c>
      <c r="K26" s="126">
        <v>29.200264375413088</v>
      </c>
      <c r="L26" s="126">
        <v>10.416391275611367</v>
      </c>
      <c r="M26" s="197">
        <v>45.939153439153444</v>
      </c>
      <c r="N26" s="197">
        <v>40.079365079365083</v>
      </c>
      <c r="O26" s="197">
        <v>13.981481481481481</v>
      </c>
      <c r="P26" s="219">
        <v>2.4732178283295858</v>
      </c>
      <c r="Q26" s="219">
        <v>72.344927919587349</v>
      </c>
      <c r="R26" s="219">
        <v>11.493188731649253</v>
      </c>
      <c r="S26" s="220">
        <v>1.1903187409072873</v>
      </c>
    </row>
    <row r="27" spans="1:19" s="148" customFormat="1" x14ac:dyDescent="0.3">
      <c r="A27" s="51" t="s">
        <v>388</v>
      </c>
      <c r="B27" s="99">
        <v>118612</v>
      </c>
      <c r="C27" s="101">
        <v>23.501837925336392</v>
      </c>
      <c r="D27" s="101">
        <v>36.165817961083199</v>
      </c>
      <c r="E27" s="101">
        <v>40.332344113580412</v>
      </c>
      <c r="F27" s="63">
        <v>43.255319866455331</v>
      </c>
      <c r="G27" s="63">
        <v>56.663743971942125</v>
      </c>
      <c r="H27" s="241">
        <v>2.8310584664671414</v>
      </c>
      <c r="I27" s="130">
        <v>26.965392235383383</v>
      </c>
      <c r="J27" s="130">
        <v>25.481600134890193</v>
      </c>
      <c r="K27" s="130">
        <v>32.275007376807316</v>
      </c>
      <c r="L27" s="130">
        <v>15.278000252919108</v>
      </c>
      <c r="M27" s="192">
        <v>40.899740329814861</v>
      </c>
      <c r="N27" s="192">
        <v>42.193875830438742</v>
      </c>
      <c r="O27" s="192">
        <v>16.9063838397464</v>
      </c>
      <c r="P27" s="215">
        <v>2.2443680021583705</v>
      </c>
      <c r="Q27" s="215">
        <v>69.496155402670979</v>
      </c>
      <c r="R27" s="215">
        <v>13.41140563874275</v>
      </c>
      <c r="S27" s="216">
        <v>2.2671320652907054</v>
      </c>
    </row>
    <row r="28" spans="1:19" s="148" customFormat="1" x14ac:dyDescent="0.3">
      <c r="A28" s="185" t="s">
        <v>389</v>
      </c>
      <c r="B28" s="244"/>
      <c r="C28" s="244"/>
      <c r="D28" s="244"/>
      <c r="E28" s="244"/>
      <c r="F28" s="144"/>
      <c r="G28" s="144"/>
      <c r="H28" s="144"/>
      <c r="I28" s="152"/>
      <c r="J28" s="152"/>
      <c r="K28" s="152"/>
      <c r="L28" s="152"/>
      <c r="M28" s="192"/>
      <c r="N28" s="192"/>
      <c r="O28" s="192"/>
      <c r="P28" s="211"/>
      <c r="Q28" s="211"/>
      <c r="R28" s="211"/>
      <c r="S28" s="212"/>
    </row>
    <row r="29" spans="1:19" s="148" customFormat="1" x14ac:dyDescent="0.3">
      <c r="A29" s="248" t="s">
        <v>390</v>
      </c>
      <c r="B29" s="245"/>
      <c r="C29" s="245"/>
      <c r="D29" s="245"/>
      <c r="E29" s="245"/>
      <c r="F29" s="166"/>
      <c r="G29" s="166"/>
      <c r="H29" s="166"/>
      <c r="I29" s="159"/>
      <c r="J29" s="159"/>
      <c r="K29" s="159"/>
      <c r="L29" s="159"/>
      <c r="M29" s="197"/>
      <c r="N29" s="197"/>
      <c r="O29" s="197"/>
      <c r="P29" s="213"/>
      <c r="Q29" s="213"/>
      <c r="R29" s="213"/>
      <c r="S29" s="214"/>
    </row>
    <row r="30" spans="1:19" s="148" customFormat="1" x14ac:dyDescent="0.3">
      <c r="A30" s="25"/>
      <c r="B30" s="25"/>
      <c r="C30" s="25"/>
      <c r="D30" s="25"/>
      <c r="E30" s="25"/>
      <c r="I30" s="162"/>
      <c r="J30" s="162"/>
      <c r="K30" s="162"/>
      <c r="L30" s="162"/>
      <c r="M30" s="195"/>
      <c r="N30" s="195"/>
      <c r="O30" s="195"/>
      <c r="P30" s="224"/>
      <c r="Q30" s="224"/>
      <c r="R30" s="224"/>
      <c r="S30" s="224"/>
    </row>
    <row r="31" spans="1:19" s="148" customFormat="1" x14ac:dyDescent="0.3">
      <c r="A31" s="25"/>
      <c r="B31" s="25"/>
      <c r="C31" s="25"/>
      <c r="D31" s="25"/>
      <c r="E31" s="25"/>
      <c r="I31" s="162"/>
      <c r="J31" s="162"/>
      <c r="K31" s="162"/>
      <c r="L31" s="162"/>
      <c r="M31" s="195"/>
      <c r="N31" s="195"/>
      <c r="O31" s="195"/>
      <c r="P31" s="224"/>
      <c r="Q31" s="224"/>
      <c r="R31" s="224"/>
      <c r="S31" s="224"/>
    </row>
    <row r="32" spans="1:19" s="148" customFormat="1" x14ac:dyDescent="0.3">
      <c r="A32" s="25"/>
      <c r="B32" s="25"/>
      <c r="C32" s="25"/>
      <c r="D32" s="25"/>
      <c r="E32" s="25"/>
      <c r="I32" s="162"/>
      <c r="J32" s="162"/>
      <c r="K32" s="162"/>
      <c r="L32" s="162"/>
      <c r="M32" s="195"/>
      <c r="N32" s="195"/>
      <c r="O32" s="195"/>
      <c r="P32" s="224"/>
      <c r="Q32" s="224"/>
      <c r="R32" s="224"/>
      <c r="S32" s="224"/>
    </row>
    <row r="33" spans="1:19" s="148" customFormat="1" x14ac:dyDescent="0.3">
      <c r="A33" s="25"/>
      <c r="B33" s="25"/>
      <c r="C33" s="25"/>
      <c r="D33" s="25"/>
      <c r="E33" s="25"/>
      <c r="I33" s="162"/>
      <c r="J33" s="162"/>
      <c r="K33" s="162"/>
      <c r="L33" s="162"/>
      <c r="M33" s="195"/>
      <c r="N33" s="195"/>
      <c r="O33" s="195"/>
      <c r="P33" s="224"/>
      <c r="Q33" s="224"/>
      <c r="R33" s="224"/>
      <c r="S33" s="224"/>
    </row>
    <row r="34" spans="1:19" s="148" customFormat="1" x14ac:dyDescent="0.3">
      <c r="A34" s="25"/>
      <c r="B34" s="25"/>
      <c r="C34" s="25"/>
      <c r="D34" s="25"/>
      <c r="E34" s="25"/>
      <c r="I34" s="162"/>
      <c r="J34" s="162"/>
      <c r="K34" s="162"/>
      <c r="L34" s="162"/>
      <c r="M34" s="195"/>
      <c r="N34" s="195"/>
      <c r="O34" s="195"/>
      <c r="P34" s="224"/>
      <c r="Q34" s="224"/>
      <c r="R34" s="224"/>
      <c r="S34" s="224"/>
    </row>
    <row r="35" spans="1:19" s="148" customFormat="1" x14ac:dyDescent="0.3">
      <c r="A35" s="25"/>
      <c r="B35" s="25"/>
      <c r="C35" s="25"/>
      <c r="D35" s="25"/>
      <c r="E35" s="25"/>
      <c r="I35" s="162"/>
      <c r="J35" s="162"/>
      <c r="K35" s="162"/>
      <c r="L35" s="162"/>
      <c r="M35" s="195"/>
      <c r="N35" s="195"/>
      <c r="O35" s="195"/>
      <c r="P35" s="224"/>
      <c r="Q35" s="224"/>
      <c r="R35" s="224"/>
      <c r="S35" s="224"/>
    </row>
    <row r="36" spans="1:19" s="148" customFormat="1" x14ac:dyDescent="0.3">
      <c r="A36" s="25"/>
      <c r="B36" s="25"/>
      <c r="C36" s="25"/>
      <c r="D36" s="25"/>
      <c r="E36" s="25"/>
      <c r="I36" s="162"/>
      <c r="J36" s="162"/>
      <c r="K36" s="162"/>
      <c r="L36" s="162"/>
      <c r="M36" s="195"/>
      <c r="N36" s="195"/>
      <c r="O36" s="195"/>
      <c r="P36" s="224"/>
      <c r="Q36" s="224"/>
      <c r="R36" s="224"/>
      <c r="S36" s="224"/>
    </row>
    <row r="37" spans="1:19" s="148" customFormat="1" x14ac:dyDescent="0.3">
      <c r="A37" s="25"/>
      <c r="B37" s="25"/>
      <c r="C37" s="25"/>
      <c r="D37" s="25"/>
      <c r="E37" s="25"/>
      <c r="I37" s="162"/>
      <c r="J37" s="162"/>
      <c r="K37" s="162"/>
      <c r="L37" s="162"/>
      <c r="M37" s="195"/>
      <c r="N37" s="195"/>
      <c r="O37" s="195"/>
      <c r="P37" s="224"/>
      <c r="Q37" s="224"/>
      <c r="R37" s="224"/>
      <c r="S37" s="224"/>
    </row>
    <row r="38" spans="1:19" s="148" customFormat="1" x14ac:dyDescent="0.3">
      <c r="A38" s="25"/>
      <c r="B38" s="25"/>
      <c r="C38" s="25"/>
      <c r="D38" s="25"/>
      <c r="E38" s="25"/>
      <c r="I38" s="162"/>
      <c r="J38" s="162"/>
      <c r="K38" s="162"/>
      <c r="L38" s="162"/>
      <c r="M38" s="195"/>
      <c r="N38" s="195"/>
      <c r="O38" s="195"/>
      <c r="P38" s="224"/>
      <c r="Q38" s="224"/>
      <c r="R38" s="224"/>
      <c r="S38" s="224"/>
    </row>
    <row r="39" spans="1:19" s="148" customFormat="1" x14ac:dyDescent="0.3">
      <c r="A39" s="25"/>
      <c r="B39" s="25"/>
      <c r="C39" s="25"/>
      <c r="D39" s="25"/>
      <c r="E39" s="25"/>
      <c r="I39" s="162"/>
      <c r="J39" s="162"/>
      <c r="K39" s="162"/>
      <c r="L39" s="162"/>
      <c r="M39" s="195"/>
      <c r="N39" s="195"/>
      <c r="O39" s="195"/>
      <c r="P39" s="224"/>
      <c r="Q39" s="224"/>
      <c r="R39" s="224"/>
      <c r="S39" s="224"/>
    </row>
    <row r="40" spans="1:19" s="148" customFormat="1" x14ac:dyDescent="0.3">
      <c r="A40" s="25"/>
      <c r="B40" s="25"/>
      <c r="C40" s="25"/>
      <c r="D40" s="25"/>
      <c r="E40" s="25"/>
      <c r="I40" s="162"/>
      <c r="J40" s="162"/>
      <c r="K40" s="162"/>
      <c r="L40" s="162"/>
      <c r="M40" s="195"/>
      <c r="N40" s="195"/>
      <c r="O40" s="195"/>
      <c r="P40" s="224"/>
      <c r="Q40" s="224"/>
      <c r="R40" s="224"/>
      <c r="S40" s="224"/>
    </row>
    <row r="41" spans="1:19" s="148" customFormat="1" x14ac:dyDescent="0.3">
      <c r="A41" s="25"/>
      <c r="B41" s="25"/>
      <c r="C41" s="25"/>
      <c r="D41" s="25"/>
      <c r="E41" s="25"/>
      <c r="I41" s="162"/>
      <c r="J41" s="162"/>
      <c r="K41" s="162"/>
      <c r="L41" s="162"/>
      <c r="M41" s="195"/>
      <c r="N41" s="195"/>
      <c r="O41" s="195"/>
      <c r="P41" s="224"/>
      <c r="Q41" s="224"/>
      <c r="R41" s="224"/>
      <c r="S41" s="224"/>
    </row>
    <row r="42" spans="1:19" s="148" customFormat="1" x14ac:dyDescent="0.3">
      <c r="A42" s="25"/>
      <c r="B42" s="25"/>
      <c r="C42" s="25"/>
      <c r="D42" s="25"/>
      <c r="E42" s="25"/>
      <c r="I42" s="162"/>
      <c r="J42" s="162"/>
      <c r="K42" s="162"/>
      <c r="L42" s="162"/>
      <c r="M42" s="195"/>
      <c r="N42" s="195"/>
      <c r="O42" s="195"/>
      <c r="P42" s="224"/>
      <c r="Q42" s="224"/>
      <c r="R42" s="224"/>
      <c r="S42" s="224"/>
    </row>
    <row r="43" spans="1:19" s="148" customFormat="1" x14ac:dyDescent="0.3">
      <c r="A43" s="25"/>
      <c r="B43" s="25"/>
      <c r="C43" s="25"/>
      <c r="D43" s="25"/>
      <c r="E43" s="25"/>
      <c r="I43" s="162"/>
      <c r="J43" s="162"/>
      <c r="K43" s="162"/>
      <c r="L43" s="162"/>
      <c r="M43" s="195"/>
      <c r="N43" s="195"/>
      <c r="O43" s="195"/>
      <c r="P43" s="224"/>
      <c r="Q43" s="224"/>
      <c r="R43" s="224"/>
      <c r="S43" s="224"/>
    </row>
    <row r="44" spans="1:19" s="148" customFormat="1" x14ac:dyDescent="0.3">
      <c r="A44" s="25"/>
      <c r="B44" s="25"/>
      <c r="C44" s="25"/>
      <c r="D44" s="25"/>
      <c r="E44" s="25"/>
      <c r="I44" s="162"/>
      <c r="J44" s="162"/>
      <c r="K44" s="162"/>
      <c r="L44" s="162"/>
      <c r="M44" s="195"/>
      <c r="N44" s="195"/>
      <c r="O44" s="195"/>
      <c r="P44" s="224"/>
      <c r="Q44" s="224"/>
      <c r="R44" s="224"/>
      <c r="S44" s="224"/>
    </row>
    <row r="45" spans="1:19" s="148" customFormat="1" x14ac:dyDescent="0.3">
      <c r="A45" s="25"/>
      <c r="B45" s="25"/>
      <c r="C45" s="25"/>
      <c r="D45" s="25"/>
      <c r="E45" s="25"/>
      <c r="I45" s="162"/>
      <c r="J45" s="162"/>
      <c r="K45" s="162"/>
      <c r="L45" s="162"/>
      <c r="M45" s="195"/>
      <c r="N45" s="195"/>
      <c r="O45" s="195"/>
      <c r="P45" s="224"/>
      <c r="Q45" s="224"/>
      <c r="R45" s="224"/>
      <c r="S45" s="224"/>
    </row>
    <row r="46" spans="1:19" s="148" customFormat="1" x14ac:dyDescent="0.3">
      <c r="A46" s="25"/>
      <c r="B46" s="25"/>
      <c r="C46" s="25"/>
      <c r="D46" s="25"/>
      <c r="E46" s="25"/>
      <c r="I46" s="162"/>
      <c r="J46" s="162"/>
      <c r="K46" s="162"/>
      <c r="L46" s="162"/>
      <c r="M46" s="195"/>
      <c r="N46" s="195"/>
      <c r="O46" s="195"/>
      <c r="P46" s="224"/>
      <c r="Q46" s="224"/>
      <c r="R46" s="224"/>
      <c r="S46" s="224"/>
    </row>
    <row r="47" spans="1:19" s="148" customFormat="1" x14ac:dyDescent="0.3">
      <c r="A47" s="25"/>
      <c r="B47" s="25"/>
      <c r="C47" s="25"/>
      <c r="D47" s="25"/>
      <c r="E47" s="25"/>
      <c r="I47" s="162"/>
      <c r="J47" s="162"/>
      <c r="K47" s="162"/>
      <c r="L47" s="162"/>
      <c r="M47" s="195"/>
      <c r="N47" s="195"/>
      <c r="O47" s="195"/>
      <c r="P47" s="224"/>
      <c r="Q47" s="224"/>
      <c r="R47" s="224"/>
      <c r="S47" s="224"/>
    </row>
    <row r="48" spans="1:19" s="148" customFormat="1" x14ac:dyDescent="0.3">
      <c r="A48" s="25"/>
      <c r="B48" s="25"/>
      <c r="C48" s="25"/>
      <c r="D48" s="25"/>
      <c r="E48" s="25"/>
      <c r="I48" s="162"/>
      <c r="J48" s="162"/>
      <c r="K48" s="162"/>
      <c r="L48" s="162"/>
      <c r="M48" s="195"/>
      <c r="N48" s="195"/>
      <c r="O48" s="195"/>
      <c r="P48" s="224"/>
      <c r="Q48" s="224"/>
      <c r="R48" s="224"/>
      <c r="S48" s="224"/>
    </row>
    <row r="49" spans="1:19" s="148" customFormat="1" x14ac:dyDescent="0.3">
      <c r="A49" s="25"/>
      <c r="B49" s="25"/>
      <c r="C49" s="25"/>
      <c r="D49" s="25"/>
      <c r="E49" s="25"/>
      <c r="I49" s="162"/>
      <c r="J49" s="162"/>
      <c r="K49" s="162"/>
      <c r="L49" s="162"/>
      <c r="M49" s="195"/>
      <c r="N49" s="195"/>
      <c r="O49" s="195"/>
      <c r="P49" s="224"/>
      <c r="Q49" s="224"/>
      <c r="R49" s="224"/>
      <c r="S49" s="224"/>
    </row>
    <row r="50" spans="1:19" s="148" customFormat="1" x14ac:dyDescent="0.3">
      <c r="A50" s="25"/>
      <c r="B50" s="25"/>
      <c r="C50" s="25"/>
      <c r="D50" s="25"/>
      <c r="E50" s="25"/>
      <c r="I50" s="162"/>
      <c r="J50" s="162"/>
      <c r="K50" s="162"/>
      <c r="L50" s="162"/>
      <c r="M50" s="195"/>
      <c r="N50" s="195"/>
      <c r="O50" s="195"/>
      <c r="P50" s="224"/>
      <c r="Q50" s="224"/>
      <c r="R50" s="224"/>
      <c r="S50" s="224"/>
    </row>
    <row r="51" spans="1:19" s="148" customFormat="1" x14ac:dyDescent="0.3">
      <c r="A51" s="25"/>
      <c r="B51" s="25"/>
      <c r="C51" s="25"/>
      <c r="D51" s="25"/>
      <c r="E51" s="25"/>
      <c r="I51" s="162"/>
      <c r="J51" s="162"/>
      <c r="K51" s="162"/>
      <c r="L51" s="162"/>
      <c r="M51" s="195"/>
      <c r="N51" s="195"/>
      <c r="O51" s="195"/>
      <c r="P51" s="224"/>
      <c r="Q51" s="224"/>
      <c r="R51" s="224"/>
      <c r="S51" s="224"/>
    </row>
    <row r="52" spans="1:19" s="148" customFormat="1" x14ac:dyDescent="0.3">
      <c r="A52" s="25"/>
      <c r="B52" s="25"/>
      <c r="C52" s="25"/>
      <c r="D52" s="25"/>
      <c r="E52" s="25"/>
      <c r="I52" s="162"/>
      <c r="J52" s="162"/>
      <c r="K52" s="162"/>
      <c r="L52" s="162"/>
      <c r="M52" s="195"/>
      <c r="N52" s="195"/>
      <c r="O52" s="195"/>
      <c r="P52" s="224"/>
      <c r="Q52" s="224"/>
      <c r="R52" s="224"/>
      <c r="S52" s="224"/>
    </row>
    <row r="53" spans="1:19" s="148" customFormat="1" x14ac:dyDescent="0.3">
      <c r="A53" s="25"/>
      <c r="B53" s="25"/>
      <c r="C53" s="25"/>
      <c r="D53" s="25"/>
      <c r="E53" s="25"/>
      <c r="I53" s="162"/>
      <c r="J53" s="162"/>
      <c r="K53" s="162"/>
      <c r="L53" s="162"/>
      <c r="M53" s="195"/>
      <c r="N53" s="195"/>
      <c r="O53" s="195"/>
      <c r="P53" s="224"/>
      <c r="Q53" s="224"/>
      <c r="R53" s="224"/>
      <c r="S53" s="224"/>
    </row>
    <row r="54" spans="1:19" s="148" customFormat="1" x14ac:dyDescent="0.3">
      <c r="A54" s="25"/>
      <c r="B54" s="25"/>
      <c r="C54" s="25"/>
      <c r="D54" s="25"/>
      <c r="E54" s="25"/>
      <c r="I54" s="162"/>
      <c r="J54" s="162"/>
      <c r="K54" s="162"/>
      <c r="L54" s="162"/>
      <c r="M54" s="195"/>
      <c r="N54" s="195"/>
      <c r="O54" s="195"/>
      <c r="P54" s="224"/>
      <c r="Q54" s="224"/>
      <c r="R54" s="224"/>
      <c r="S54" s="224"/>
    </row>
    <row r="55" spans="1:19" s="148" customFormat="1" x14ac:dyDescent="0.3">
      <c r="A55" s="25"/>
      <c r="B55" s="25"/>
      <c r="C55" s="25"/>
      <c r="D55" s="25"/>
      <c r="E55" s="25"/>
      <c r="I55" s="162"/>
      <c r="J55" s="162"/>
      <c r="K55" s="162"/>
      <c r="L55" s="162"/>
      <c r="M55" s="195"/>
      <c r="N55" s="195"/>
      <c r="O55" s="195"/>
      <c r="P55" s="224"/>
      <c r="Q55" s="224"/>
      <c r="R55" s="224"/>
      <c r="S55" s="224"/>
    </row>
    <row r="56" spans="1:19" s="148" customFormat="1" x14ac:dyDescent="0.3">
      <c r="A56" s="25"/>
      <c r="B56" s="25"/>
      <c r="C56" s="25"/>
      <c r="D56" s="25"/>
      <c r="E56" s="25"/>
      <c r="I56" s="162"/>
      <c r="J56" s="162"/>
      <c r="K56" s="162"/>
      <c r="L56" s="162"/>
      <c r="M56" s="195"/>
      <c r="N56" s="195"/>
      <c r="O56" s="195"/>
      <c r="P56" s="224"/>
      <c r="Q56" s="224"/>
      <c r="R56" s="224"/>
      <c r="S56" s="224"/>
    </row>
    <row r="57" spans="1:19" s="148" customFormat="1" x14ac:dyDescent="0.3">
      <c r="A57" s="25"/>
      <c r="B57" s="25"/>
      <c r="C57" s="25"/>
      <c r="D57" s="25"/>
      <c r="E57" s="25"/>
      <c r="I57" s="162"/>
      <c r="J57" s="162"/>
      <c r="K57" s="162"/>
      <c r="L57" s="162"/>
      <c r="M57" s="195"/>
      <c r="N57" s="195"/>
      <c r="O57" s="195"/>
      <c r="P57" s="224"/>
      <c r="Q57" s="224"/>
      <c r="R57" s="224"/>
      <c r="S57" s="224"/>
    </row>
    <row r="58" spans="1:19" s="148" customFormat="1" x14ac:dyDescent="0.3">
      <c r="A58" s="25"/>
      <c r="B58" s="25"/>
      <c r="C58" s="25"/>
      <c r="D58" s="25"/>
      <c r="E58" s="25"/>
      <c r="I58" s="162"/>
      <c r="J58" s="162"/>
      <c r="K58" s="162"/>
      <c r="L58" s="162"/>
      <c r="M58" s="195"/>
      <c r="N58" s="195"/>
      <c r="O58" s="195"/>
      <c r="P58" s="224"/>
      <c r="Q58" s="224"/>
      <c r="R58" s="224"/>
      <c r="S58" s="224"/>
    </row>
    <row r="59" spans="1:19" s="148" customFormat="1" x14ac:dyDescent="0.3">
      <c r="A59" s="25"/>
      <c r="B59" s="25"/>
      <c r="C59" s="25"/>
      <c r="D59" s="25"/>
      <c r="E59" s="25"/>
      <c r="I59" s="162"/>
      <c r="J59" s="162"/>
      <c r="K59" s="162"/>
      <c r="L59" s="162"/>
      <c r="M59" s="195"/>
      <c r="N59" s="195"/>
      <c r="O59" s="195"/>
      <c r="P59" s="224"/>
      <c r="Q59" s="224"/>
      <c r="R59" s="224"/>
      <c r="S59" s="224"/>
    </row>
    <row r="60" spans="1:19" s="148" customFormat="1" x14ac:dyDescent="0.3">
      <c r="A60" s="25"/>
      <c r="B60" s="25"/>
      <c r="C60" s="25"/>
      <c r="D60" s="25"/>
      <c r="E60" s="25"/>
      <c r="I60" s="162"/>
      <c r="J60" s="162"/>
      <c r="K60" s="162"/>
      <c r="L60" s="162"/>
      <c r="M60" s="195"/>
      <c r="N60" s="195"/>
      <c r="O60" s="195"/>
      <c r="P60" s="224"/>
      <c r="Q60" s="224"/>
      <c r="R60" s="224"/>
      <c r="S60" s="224"/>
    </row>
    <row r="61" spans="1:19" s="148" customFormat="1" x14ac:dyDescent="0.3">
      <c r="A61" s="25"/>
      <c r="B61" s="25"/>
      <c r="C61" s="25"/>
      <c r="D61" s="25"/>
      <c r="E61" s="25"/>
      <c r="I61" s="162"/>
      <c r="J61" s="162"/>
      <c r="K61" s="162"/>
      <c r="L61" s="162"/>
      <c r="M61" s="195"/>
      <c r="N61" s="195"/>
      <c r="O61" s="195"/>
      <c r="P61" s="224"/>
      <c r="Q61" s="224"/>
      <c r="R61" s="224"/>
      <c r="S61" s="224"/>
    </row>
    <row r="62" spans="1:19" s="148" customFormat="1" x14ac:dyDescent="0.3">
      <c r="A62" s="25"/>
      <c r="B62" s="25"/>
      <c r="C62" s="25"/>
      <c r="D62" s="25"/>
      <c r="E62" s="25"/>
      <c r="I62" s="162"/>
      <c r="J62" s="162"/>
      <c r="K62" s="162"/>
      <c r="L62" s="162"/>
      <c r="M62" s="195"/>
      <c r="N62" s="195"/>
      <c r="O62" s="195"/>
      <c r="P62" s="224"/>
      <c r="Q62" s="224"/>
      <c r="R62" s="224"/>
      <c r="S62" s="224"/>
    </row>
    <row r="63" spans="1:19" s="148" customFormat="1" x14ac:dyDescent="0.3">
      <c r="A63" s="25"/>
      <c r="B63" s="25"/>
      <c r="C63" s="25"/>
      <c r="D63" s="25"/>
      <c r="E63" s="25"/>
      <c r="I63" s="162"/>
      <c r="J63" s="162"/>
      <c r="K63" s="162"/>
      <c r="L63" s="162"/>
      <c r="M63" s="195"/>
      <c r="N63" s="195"/>
      <c r="O63" s="195"/>
      <c r="P63" s="224"/>
      <c r="Q63" s="224"/>
      <c r="R63" s="224"/>
      <c r="S63" s="224"/>
    </row>
    <row r="64" spans="1:19" s="148" customFormat="1" x14ac:dyDescent="0.3">
      <c r="A64" s="25"/>
      <c r="B64" s="25"/>
      <c r="C64" s="25"/>
      <c r="D64" s="25"/>
      <c r="E64" s="25"/>
      <c r="I64" s="162"/>
      <c r="J64" s="162"/>
      <c r="K64" s="162"/>
      <c r="L64" s="162"/>
      <c r="M64" s="195"/>
      <c r="N64" s="195"/>
      <c r="O64" s="195"/>
      <c r="P64" s="224"/>
      <c r="Q64" s="224"/>
      <c r="R64" s="224"/>
      <c r="S64" s="224"/>
    </row>
    <row r="65" spans="1:19" s="148" customFormat="1" x14ac:dyDescent="0.3">
      <c r="A65" s="25"/>
      <c r="B65" s="25"/>
      <c r="C65" s="25"/>
      <c r="D65" s="25"/>
      <c r="E65" s="25"/>
      <c r="I65" s="162"/>
      <c r="J65" s="162"/>
      <c r="K65" s="162"/>
      <c r="L65" s="162"/>
      <c r="M65" s="195"/>
      <c r="N65" s="195"/>
      <c r="O65" s="195"/>
      <c r="P65" s="224"/>
      <c r="Q65" s="224"/>
      <c r="R65" s="224"/>
      <c r="S65" s="224"/>
    </row>
    <row r="66" spans="1:19" s="148" customFormat="1" x14ac:dyDescent="0.3">
      <c r="A66" s="25"/>
      <c r="B66" s="25"/>
      <c r="C66" s="25"/>
      <c r="D66" s="25"/>
      <c r="E66" s="25"/>
      <c r="I66" s="162"/>
      <c r="J66" s="162"/>
      <c r="K66" s="162"/>
      <c r="L66" s="162"/>
      <c r="M66" s="195"/>
      <c r="N66" s="195"/>
      <c r="O66" s="195"/>
      <c r="P66" s="224"/>
      <c r="Q66" s="224"/>
      <c r="R66" s="224"/>
      <c r="S66" s="224"/>
    </row>
    <row r="67" spans="1:19" s="148" customFormat="1" x14ac:dyDescent="0.3">
      <c r="A67" s="25"/>
      <c r="B67" s="25"/>
      <c r="C67" s="25"/>
      <c r="D67" s="25"/>
      <c r="E67" s="25"/>
      <c r="I67" s="162"/>
      <c r="J67" s="162"/>
      <c r="K67" s="162"/>
      <c r="L67" s="162"/>
      <c r="M67" s="195"/>
      <c r="N67" s="195"/>
      <c r="O67" s="195"/>
      <c r="P67" s="224"/>
      <c r="Q67" s="224"/>
      <c r="R67" s="224"/>
      <c r="S67" s="224"/>
    </row>
    <row r="68" spans="1:19" s="148" customFormat="1" x14ac:dyDescent="0.3">
      <c r="A68" s="25"/>
      <c r="B68" s="25"/>
      <c r="C68" s="25"/>
      <c r="D68" s="25"/>
      <c r="E68" s="25"/>
      <c r="I68" s="162"/>
      <c r="J68" s="162"/>
      <c r="K68" s="162"/>
      <c r="L68" s="162"/>
      <c r="M68" s="195"/>
      <c r="N68" s="195"/>
      <c r="O68" s="195"/>
      <c r="P68" s="224"/>
      <c r="Q68" s="224"/>
      <c r="R68" s="224"/>
      <c r="S68" s="224"/>
    </row>
    <row r="69" spans="1:19" s="148" customFormat="1" x14ac:dyDescent="0.3">
      <c r="A69" s="25"/>
      <c r="B69" s="25"/>
      <c r="C69" s="25"/>
      <c r="D69" s="25"/>
      <c r="E69" s="25"/>
      <c r="I69" s="162"/>
      <c r="J69" s="162"/>
      <c r="K69" s="162"/>
      <c r="L69" s="162"/>
      <c r="M69" s="195"/>
      <c r="N69" s="195"/>
      <c r="O69" s="195"/>
      <c r="P69" s="224"/>
      <c r="Q69" s="224"/>
      <c r="R69" s="224"/>
      <c r="S69" s="224"/>
    </row>
    <row r="70" spans="1:19" s="148" customFormat="1" x14ac:dyDescent="0.3">
      <c r="A70" s="25"/>
      <c r="B70" s="25"/>
      <c r="C70" s="25"/>
      <c r="D70" s="25"/>
      <c r="E70" s="25"/>
      <c r="I70" s="162"/>
      <c r="J70" s="162"/>
      <c r="K70" s="162"/>
      <c r="L70" s="162"/>
      <c r="M70" s="195"/>
      <c r="N70" s="195"/>
      <c r="O70" s="195"/>
      <c r="P70" s="224"/>
      <c r="Q70" s="224"/>
      <c r="R70" s="224"/>
      <c r="S70" s="224"/>
    </row>
    <row r="71" spans="1:19" s="148" customFormat="1" x14ac:dyDescent="0.3">
      <c r="A71" s="25"/>
      <c r="B71" s="25"/>
      <c r="C71" s="25"/>
      <c r="D71" s="25"/>
      <c r="E71" s="25"/>
      <c r="I71" s="162"/>
      <c r="J71" s="162"/>
      <c r="K71" s="162"/>
      <c r="L71" s="162"/>
      <c r="M71" s="195"/>
      <c r="N71" s="195"/>
      <c r="O71" s="195"/>
      <c r="P71" s="224"/>
      <c r="Q71" s="224"/>
      <c r="R71" s="224"/>
      <c r="S71" s="224"/>
    </row>
    <row r="72" spans="1:19" s="148" customFormat="1" x14ac:dyDescent="0.3">
      <c r="A72" s="25"/>
      <c r="B72" s="25"/>
      <c r="C72" s="25"/>
      <c r="D72" s="25"/>
      <c r="E72" s="25"/>
      <c r="I72" s="162"/>
      <c r="J72" s="162"/>
      <c r="K72" s="162"/>
      <c r="L72" s="162"/>
      <c r="M72" s="195"/>
      <c r="N72" s="195"/>
      <c r="O72" s="195"/>
      <c r="P72" s="224"/>
      <c r="Q72" s="224"/>
      <c r="R72" s="224"/>
      <c r="S72" s="224"/>
    </row>
    <row r="73" spans="1:19" s="148" customFormat="1" x14ac:dyDescent="0.3">
      <c r="A73" s="25"/>
      <c r="B73" s="25"/>
      <c r="C73" s="25"/>
      <c r="D73" s="25"/>
      <c r="E73" s="25"/>
      <c r="I73" s="162"/>
      <c r="J73" s="162"/>
      <c r="K73" s="162"/>
      <c r="L73" s="162"/>
      <c r="M73" s="195"/>
      <c r="N73" s="195"/>
      <c r="O73" s="195"/>
      <c r="P73" s="224"/>
      <c r="Q73" s="224"/>
      <c r="R73" s="224"/>
      <c r="S73" s="224"/>
    </row>
    <row r="74" spans="1:19" s="148" customFormat="1" x14ac:dyDescent="0.3">
      <c r="A74" s="25"/>
      <c r="B74" s="25"/>
      <c r="C74" s="25"/>
      <c r="D74" s="25"/>
      <c r="E74" s="25"/>
      <c r="I74" s="162"/>
      <c r="J74" s="162"/>
      <c r="K74" s="162"/>
      <c r="L74" s="162"/>
      <c r="M74" s="195"/>
      <c r="N74" s="195"/>
      <c r="O74" s="195"/>
      <c r="P74" s="224"/>
      <c r="Q74" s="224"/>
      <c r="R74" s="224"/>
      <c r="S74" s="224"/>
    </row>
    <row r="75" spans="1:19" s="148" customFormat="1" x14ac:dyDescent="0.3">
      <c r="A75" s="25"/>
      <c r="B75" s="25"/>
      <c r="C75" s="25"/>
      <c r="D75" s="25"/>
      <c r="E75" s="25"/>
      <c r="I75" s="162"/>
      <c r="J75" s="162"/>
      <c r="K75" s="162"/>
      <c r="L75" s="162"/>
      <c r="M75" s="195"/>
      <c r="N75" s="195"/>
      <c r="O75" s="195"/>
      <c r="P75" s="224"/>
      <c r="Q75" s="224"/>
      <c r="R75" s="224"/>
      <c r="S75" s="224"/>
    </row>
    <row r="76" spans="1:19" s="148" customFormat="1" x14ac:dyDescent="0.3">
      <c r="A76" s="25"/>
      <c r="B76" s="25"/>
      <c r="C76" s="25"/>
      <c r="D76" s="25"/>
      <c r="E76" s="25"/>
      <c r="I76" s="162"/>
      <c r="J76" s="162"/>
      <c r="K76" s="162"/>
      <c r="L76" s="162"/>
      <c r="M76" s="195"/>
      <c r="N76" s="195"/>
      <c r="O76" s="195"/>
      <c r="P76" s="224"/>
      <c r="Q76" s="224"/>
      <c r="R76" s="224"/>
      <c r="S76" s="224"/>
    </row>
    <row r="77" spans="1:19" s="148" customFormat="1" x14ac:dyDescent="0.3">
      <c r="A77" s="25"/>
      <c r="B77" s="25"/>
      <c r="C77" s="25"/>
      <c r="D77" s="25"/>
      <c r="E77" s="25"/>
      <c r="I77" s="162"/>
      <c r="J77" s="162"/>
      <c r="K77" s="162"/>
      <c r="L77" s="162"/>
      <c r="M77" s="195"/>
      <c r="N77" s="195"/>
      <c r="O77" s="195"/>
      <c r="P77" s="224"/>
      <c r="Q77" s="224"/>
      <c r="R77" s="224"/>
      <c r="S77" s="224"/>
    </row>
    <row r="78" spans="1:19" s="148" customFormat="1" x14ac:dyDescent="0.3">
      <c r="A78" s="25"/>
      <c r="B78" s="25"/>
      <c r="C78" s="25"/>
      <c r="D78" s="25"/>
      <c r="E78" s="25"/>
      <c r="I78" s="162"/>
      <c r="J78" s="162"/>
      <c r="K78" s="162"/>
      <c r="L78" s="162"/>
      <c r="M78" s="195"/>
      <c r="N78" s="195"/>
      <c r="O78" s="195"/>
      <c r="P78" s="224"/>
      <c r="Q78" s="224"/>
      <c r="R78" s="224"/>
      <c r="S78" s="224"/>
    </row>
    <row r="79" spans="1:19" s="148" customFormat="1" x14ac:dyDescent="0.3">
      <c r="A79" s="25"/>
      <c r="B79" s="25"/>
      <c r="C79" s="25"/>
      <c r="D79" s="25"/>
      <c r="E79" s="25"/>
      <c r="I79" s="162"/>
      <c r="J79" s="162"/>
      <c r="K79" s="162"/>
      <c r="L79" s="162"/>
      <c r="M79" s="195"/>
      <c r="N79" s="195"/>
      <c r="O79" s="195"/>
      <c r="P79" s="224"/>
      <c r="Q79" s="224"/>
      <c r="R79" s="224"/>
      <c r="S79" s="224"/>
    </row>
    <row r="80" spans="1:19" s="148" customFormat="1" x14ac:dyDescent="0.3">
      <c r="A80" s="25"/>
      <c r="B80" s="25"/>
      <c r="C80" s="25"/>
      <c r="D80" s="25"/>
      <c r="E80" s="25"/>
      <c r="I80" s="162"/>
      <c r="J80" s="162"/>
      <c r="K80" s="162"/>
      <c r="L80" s="162"/>
      <c r="M80" s="195"/>
      <c r="N80" s="195"/>
      <c r="O80" s="195"/>
      <c r="P80" s="224"/>
      <c r="Q80" s="224"/>
      <c r="R80" s="224"/>
      <c r="S80" s="224"/>
    </row>
    <row r="81" spans="1:19" s="148" customFormat="1" x14ac:dyDescent="0.3">
      <c r="A81" s="25"/>
      <c r="B81" s="25"/>
      <c r="C81" s="25"/>
      <c r="D81" s="25"/>
      <c r="E81" s="25"/>
      <c r="I81" s="162"/>
      <c r="J81" s="162"/>
      <c r="K81" s="162"/>
      <c r="L81" s="162"/>
      <c r="M81" s="195"/>
      <c r="N81" s="195"/>
      <c r="O81" s="195"/>
      <c r="P81" s="224"/>
      <c r="Q81" s="224"/>
      <c r="R81" s="224"/>
      <c r="S81" s="224"/>
    </row>
    <row r="82" spans="1:19" s="148" customFormat="1" x14ac:dyDescent="0.3">
      <c r="A82" s="25"/>
      <c r="B82" s="25"/>
      <c r="C82" s="25"/>
      <c r="D82" s="25"/>
      <c r="E82" s="25"/>
      <c r="I82" s="162"/>
      <c r="J82" s="162"/>
      <c r="K82" s="162"/>
      <c r="L82" s="162"/>
      <c r="M82" s="195"/>
      <c r="N82" s="195"/>
      <c r="O82" s="195"/>
      <c r="P82" s="224"/>
      <c r="Q82" s="224"/>
      <c r="R82" s="224"/>
      <c r="S82" s="224"/>
    </row>
    <row r="83" spans="1:19" s="148" customFormat="1" x14ac:dyDescent="0.3">
      <c r="A83" s="25"/>
      <c r="B83" s="25"/>
      <c r="C83" s="25"/>
      <c r="D83" s="25"/>
      <c r="E83" s="25"/>
      <c r="I83" s="162"/>
      <c r="J83" s="162"/>
      <c r="K83" s="162"/>
      <c r="L83" s="162"/>
      <c r="M83" s="195"/>
      <c r="N83" s="195"/>
      <c r="O83" s="195"/>
      <c r="P83" s="224"/>
      <c r="Q83" s="224"/>
      <c r="R83" s="224"/>
      <c r="S83" s="224"/>
    </row>
    <row r="84" spans="1:19" s="148" customFormat="1" x14ac:dyDescent="0.3">
      <c r="A84" s="25"/>
      <c r="B84" s="25"/>
      <c r="C84" s="25"/>
      <c r="D84" s="25"/>
      <c r="E84" s="25"/>
      <c r="I84" s="162"/>
      <c r="J84" s="162"/>
      <c r="K84" s="162"/>
      <c r="L84" s="162"/>
      <c r="M84" s="195"/>
      <c r="N84" s="195"/>
      <c r="O84" s="195"/>
      <c r="P84" s="224"/>
      <c r="Q84" s="224"/>
      <c r="R84" s="224"/>
      <c r="S84" s="224"/>
    </row>
    <row r="85" spans="1:19" s="148" customFormat="1" x14ac:dyDescent="0.3">
      <c r="A85" s="25"/>
      <c r="B85" s="25"/>
      <c r="C85" s="25"/>
      <c r="D85" s="25"/>
      <c r="E85" s="25"/>
      <c r="I85" s="162"/>
      <c r="J85" s="162"/>
      <c r="K85" s="162"/>
      <c r="L85" s="162"/>
      <c r="M85" s="195"/>
      <c r="N85" s="195"/>
      <c r="O85" s="195"/>
      <c r="P85" s="224"/>
      <c r="Q85" s="224"/>
      <c r="R85" s="224"/>
      <c r="S85" s="224"/>
    </row>
    <row r="86" spans="1:19" s="148" customFormat="1" x14ac:dyDescent="0.3">
      <c r="A86" s="25"/>
      <c r="B86" s="25"/>
      <c r="C86" s="25"/>
      <c r="D86" s="25"/>
      <c r="E86" s="25"/>
      <c r="I86" s="162"/>
      <c r="J86" s="162"/>
      <c r="K86" s="162"/>
      <c r="L86" s="162"/>
      <c r="M86" s="195"/>
      <c r="N86" s="195"/>
      <c r="O86" s="195"/>
      <c r="P86" s="224"/>
      <c r="Q86" s="224"/>
      <c r="R86" s="224"/>
      <c r="S86" s="224"/>
    </row>
    <row r="87" spans="1:19" s="148" customFormat="1" x14ac:dyDescent="0.3">
      <c r="A87" s="25"/>
      <c r="B87" s="25"/>
      <c r="C87" s="25"/>
      <c r="D87" s="25"/>
      <c r="E87" s="25"/>
      <c r="I87" s="162"/>
      <c r="J87" s="162"/>
      <c r="K87" s="162"/>
      <c r="L87" s="162"/>
      <c r="M87" s="195"/>
      <c r="N87" s="195"/>
      <c r="O87" s="195"/>
      <c r="P87" s="224"/>
      <c r="Q87" s="224"/>
      <c r="R87" s="224"/>
      <c r="S87" s="224"/>
    </row>
    <row r="88" spans="1:19" s="148" customFormat="1" x14ac:dyDescent="0.3">
      <c r="A88" s="25"/>
      <c r="B88" s="25"/>
      <c r="C88" s="25"/>
      <c r="D88" s="25"/>
      <c r="E88" s="25"/>
      <c r="I88" s="162"/>
      <c r="J88" s="162"/>
      <c r="K88" s="162"/>
      <c r="L88" s="162"/>
      <c r="M88" s="195"/>
      <c r="N88" s="195"/>
      <c r="O88" s="195"/>
      <c r="P88" s="224"/>
      <c r="Q88" s="224"/>
      <c r="R88" s="224"/>
      <c r="S88" s="224"/>
    </row>
    <row r="89" spans="1:19" s="148" customFormat="1" x14ac:dyDescent="0.3">
      <c r="A89" s="25"/>
      <c r="B89" s="25"/>
      <c r="C89" s="25"/>
      <c r="D89" s="25"/>
      <c r="E89" s="25"/>
      <c r="I89" s="162"/>
      <c r="J89" s="162"/>
      <c r="K89" s="162"/>
      <c r="L89" s="162"/>
      <c r="M89" s="195"/>
      <c r="N89" s="195"/>
      <c r="O89" s="195"/>
      <c r="P89" s="224"/>
      <c r="Q89" s="224"/>
      <c r="R89" s="224"/>
      <c r="S89" s="224"/>
    </row>
    <row r="90" spans="1:19" s="148" customFormat="1" x14ac:dyDescent="0.3">
      <c r="A90" s="25"/>
      <c r="B90" s="25"/>
      <c r="C90" s="25"/>
      <c r="D90" s="25"/>
      <c r="E90" s="25"/>
      <c r="I90" s="162"/>
      <c r="J90" s="162"/>
      <c r="K90" s="162"/>
      <c r="L90" s="162"/>
      <c r="M90" s="195"/>
      <c r="N90" s="195"/>
      <c r="O90" s="195"/>
      <c r="P90" s="224"/>
      <c r="Q90" s="224"/>
      <c r="R90" s="224"/>
      <c r="S90" s="224"/>
    </row>
    <row r="91" spans="1:19" s="148" customFormat="1" x14ac:dyDescent="0.3">
      <c r="A91" s="25"/>
      <c r="B91" s="25"/>
      <c r="C91" s="25"/>
      <c r="D91" s="25"/>
      <c r="E91" s="25"/>
      <c r="I91" s="162"/>
      <c r="J91" s="162"/>
      <c r="K91" s="162"/>
      <c r="L91" s="162"/>
      <c r="M91" s="195"/>
      <c r="N91" s="195"/>
      <c r="O91" s="195"/>
      <c r="P91" s="224"/>
      <c r="Q91" s="224"/>
      <c r="R91" s="224"/>
      <c r="S91" s="224"/>
    </row>
    <row r="92" spans="1:19" s="148" customFormat="1" x14ac:dyDescent="0.3">
      <c r="A92" s="25"/>
      <c r="B92" s="25"/>
      <c r="C92" s="25"/>
      <c r="D92" s="25"/>
      <c r="E92" s="25"/>
      <c r="I92" s="162"/>
      <c r="J92" s="162"/>
      <c r="K92" s="162"/>
      <c r="L92" s="162"/>
      <c r="M92" s="195"/>
      <c r="N92" s="195"/>
      <c r="O92" s="195"/>
      <c r="P92" s="224"/>
      <c r="Q92" s="224"/>
      <c r="R92" s="224"/>
      <c r="S92" s="224"/>
    </row>
    <row r="93" spans="1:19" s="148" customFormat="1" x14ac:dyDescent="0.3">
      <c r="A93" s="25"/>
      <c r="B93" s="25"/>
      <c r="C93" s="25"/>
      <c r="D93" s="25"/>
      <c r="E93" s="25"/>
      <c r="I93" s="162"/>
      <c r="J93" s="162"/>
      <c r="K93" s="162"/>
      <c r="L93" s="162"/>
      <c r="M93" s="195"/>
      <c r="N93" s="195"/>
      <c r="O93" s="195"/>
      <c r="P93" s="224"/>
      <c r="Q93" s="224"/>
      <c r="R93" s="224"/>
      <c r="S93" s="224"/>
    </row>
    <row r="94" spans="1:19" s="148" customFormat="1" x14ac:dyDescent="0.3">
      <c r="A94" s="25"/>
      <c r="B94" s="25"/>
      <c r="C94" s="25"/>
      <c r="D94" s="25"/>
      <c r="E94" s="25"/>
      <c r="I94" s="162"/>
      <c r="J94" s="162"/>
      <c r="K94" s="162"/>
      <c r="L94" s="162"/>
      <c r="M94" s="195"/>
      <c r="N94" s="195"/>
      <c r="O94" s="195"/>
      <c r="P94" s="224"/>
      <c r="Q94" s="224"/>
      <c r="R94" s="224"/>
      <c r="S94" s="224"/>
    </row>
    <row r="95" spans="1:19" s="148" customFormat="1" x14ac:dyDescent="0.3">
      <c r="A95" s="25"/>
      <c r="B95" s="25"/>
      <c r="C95" s="25"/>
      <c r="D95" s="25"/>
      <c r="E95" s="25"/>
      <c r="I95" s="162"/>
      <c r="J95" s="162"/>
      <c r="K95" s="162"/>
      <c r="L95" s="162"/>
      <c r="M95" s="195"/>
      <c r="N95" s="195"/>
      <c r="O95" s="195"/>
      <c r="P95" s="224"/>
      <c r="Q95" s="224"/>
      <c r="R95" s="224"/>
      <c r="S95" s="224"/>
    </row>
    <row r="96" spans="1:19" s="148" customFormat="1" x14ac:dyDescent="0.3">
      <c r="A96" s="25"/>
      <c r="B96" s="25"/>
      <c r="C96" s="25"/>
      <c r="D96" s="25"/>
      <c r="E96" s="25"/>
      <c r="I96" s="162"/>
      <c r="J96" s="162"/>
      <c r="K96" s="162"/>
      <c r="L96" s="162"/>
      <c r="M96" s="195"/>
      <c r="N96" s="195"/>
      <c r="O96" s="195"/>
      <c r="P96" s="224"/>
      <c r="Q96" s="224"/>
      <c r="R96" s="224"/>
      <c r="S96" s="224"/>
    </row>
    <row r="97" spans="1:19" s="148" customFormat="1" x14ac:dyDescent="0.3">
      <c r="A97" s="25"/>
      <c r="B97" s="25"/>
      <c r="C97" s="25"/>
      <c r="D97" s="25"/>
      <c r="E97" s="25"/>
      <c r="I97" s="162"/>
      <c r="J97" s="162"/>
      <c r="K97" s="162"/>
      <c r="L97" s="162"/>
      <c r="M97" s="195"/>
      <c r="N97" s="195"/>
      <c r="O97" s="195"/>
      <c r="P97" s="224"/>
      <c r="Q97" s="224"/>
      <c r="R97" s="224"/>
      <c r="S97" s="224"/>
    </row>
    <row r="98" spans="1:19" s="148" customFormat="1" x14ac:dyDescent="0.3">
      <c r="A98" s="25"/>
      <c r="B98" s="25"/>
      <c r="C98" s="25"/>
      <c r="D98" s="25"/>
      <c r="E98" s="25"/>
      <c r="I98" s="162"/>
      <c r="J98" s="162"/>
      <c r="K98" s="162"/>
      <c r="L98" s="162"/>
      <c r="M98" s="195"/>
      <c r="N98" s="195"/>
      <c r="O98" s="195"/>
      <c r="P98" s="224"/>
      <c r="Q98" s="224"/>
      <c r="R98" s="224"/>
      <c r="S98" s="224"/>
    </row>
    <row r="99" spans="1:19" s="148" customFormat="1" x14ac:dyDescent="0.3">
      <c r="A99" s="25"/>
      <c r="B99" s="25"/>
      <c r="C99" s="25"/>
      <c r="D99" s="25"/>
      <c r="E99" s="25"/>
      <c r="I99" s="162"/>
      <c r="J99" s="162"/>
      <c r="K99" s="162"/>
      <c r="L99" s="162"/>
      <c r="M99" s="195"/>
      <c r="N99" s="195"/>
      <c r="O99" s="195"/>
      <c r="P99" s="224"/>
      <c r="Q99" s="224"/>
      <c r="R99" s="224"/>
      <c r="S99" s="224"/>
    </row>
    <row r="100" spans="1:19" s="148" customFormat="1" x14ac:dyDescent="0.3">
      <c r="A100" s="25"/>
      <c r="B100" s="25"/>
      <c r="C100" s="25"/>
      <c r="D100" s="25"/>
      <c r="E100" s="25"/>
      <c r="I100" s="162"/>
      <c r="J100" s="162"/>
      <c r="K100" s="162"/>
      <c r="L100" s="162"/>
      <c r="M100" s="195"/>
      <c r="N100" s="195"/>
      <c r="O100" s="195"/>
      <c r="P100" s="224"/>
      <c r="Q100" s="224"/>
      <c r="R100" s="224"/>
      <c r="S100" s="224"/>
    </row>
    <row r="101" spans="1:19" s="148" customFormat="1" x14ac:dyDescent="0.3">
      <c r="A101" s="25"/>
      <c r="B101" s="25"/>
      <c r="C101" s="25"/>
      <c r="D101" s="25"/>
      <c r="E101" s="25"/>
      <c r="I101" s="162"/>
      <c r="J101" s="162"/>
      <c r="K101" s="162"/>
      <c r="L101" s="162"/>
      <c r="M101" s="195"/>
      <c r="N101" s="195"/>
      <c r="O101" s="195"/>
      <c r="P101" s="224"/>
      <c r="Q101" s="224"/>
      <c r="R101" s="224"/>
      <c r="S101" s="224"/>
    </row>
    <row r="102" spans="1:19" s="148" customFormat="1" x14ac:dyDescent="0.3">
      <c r="A102" s="25"/>
      <c r="B102" s="25"/>
      <c r="C102" s="25"/>
      <c r="D102" s="25"/>
      <c r="E102" s="25"/>
      <c r="I102" s="162"/>
      <c r="J102" s="162"/>
      <c r="K102" s="162"/>
      <c r="L102" s="162"/>
      <c r="M102" s="195"/>
      <c r="N102" s="195"/>
      <c r="O102" s="195"/>
      <c r="P102" s="224"/>
      <c r="Q102" s="224"/>
      <c r="R102" s="224"/>
      <c r="S102" s="224"/>
    </row>
    <row r="103" spans="1:19" s="148" customFormat="1" x14ac:dyDescent="0.3">
      <c r="A103" s="25"/>
      <c r="B103" s="25"/>
      <c r="C103" s="25"/>
      <c r="D103" s="25"/>
      <c r="E103" s="25"/>
      <c r="I103" s="162"/>
      <c r="J103" s="162"/>
      <c r="K103" s="162"/>
      <c r="L103" s="162"/>
      <c r="M103" s="195"/>
      <c r="N103" s="195"/>
      <c r="O103" s="195"/>
      <c r="P103" s="224"/>
      <c r="Q103" s="224"/>
      <c r="R103" s="224"/>
      <c r="S103" s="224"/>
    </row>
    <row r="104" spans="1:19" s="148" customFormat="1" x14ac:dyDescent="0.3">
      <c r="A104" s="25"/>
      <c r="B104" s="25"/>
      <c r="C104" s="25"/>
      <c r="D104" s="25"/>
      <c r="E104" s="25"/>
      <c r="I104" s="162"/>
      <c r="J104" s="162"/>
      <c r="K104" s="162"/>
      <c r="L104" s="162"/>
      <c r="M104" s="195"/>
      <c r="N104" s="195"/>
      <c r="O104" s="195"/>
      <c r="P104" s="224"/>
      <c r="Q104" s="224"/>
      <c r="R104" s="224"/>
      <c r="S104" s="224"/>
    </row>
    <row r="105" spans="1:19" s="148" customFormat="1" x14ac:dyDescent="0.3">
      <c r="A105" s="25"/>
      <c r="B105" s="25"/>
      <c r="C105" s="25"/>
      <c r="D105" s="25"/>
      <c r="E105" s="25"/>
      <c r="I105" s="162"/>
      <c r="J105" s="162"/>
      <c r="K105" s="162"/>
      <c r="L105" s="162"/>
      <c r="M105" s="195"/>
      <c r="N105" s="195"/>
      <c r="O105" s="195"/>
      <c r="P105" s="224"/>
      <c r="Q105" s="224"/>
      <c r="R105" s="224"/>
      <c r="S105" s="224"/>
    </row>
    <row r="106" spans="1:19" s="148" customFormat="1" x14ac:dyDescent="0.3">
      <c r="A106" s="25"/>
      <c r="B106" s="25"/>
      <c r="C106" s="25"/>
      <c r="D106" s="25"/>
      <c r="E106" s="25"/>
      <c r="I106" s="162"/>
      <c r="J106" s="162"/>
      <c r="K106" s="162"/>
      <c r="L106" s="162"/>
      <c r="M106" s="195"/>
      <c r="N106" s="195"/>
      <c r="O106" s="195"/>
      <c r="P106" s="224"/>
      <c r="Q106" s="224"/>
      <c r="R106" s="224"/>
      <c r="S106" s="224"/>
    </row>
    <row r="107" spans="1:19" s="148" customFormat="1" x14ac:dyDescent="0.3">
      <c r="A107" s="25"/>
      <c r="B107" s="25"/>
      <c r="C107" s="25"/>
      <c r="D107" s="25"/>
      <c r="E107" s="25"/>
      <c r="I107" s="162"/>
      <c r="J107" s="162"/>
      <c r="K107" s="162"/>
      <c r="L107" s="162"/>
      <c r="M107" s="195"/>
      <c r="N107" s="195"/>
      <c r="O107" s="195"/>
      <c r="P107" s="224"/>
      <c r="Q107" s="224"/>
      <c r="R107" s="224"/>
      <c r="S107" s="224"/>
    </row>
    <row r="108" spans="1:19" s="148" customFormat="1" x14ac:dyDescent="0.3">
      <c r="A108" s="25"/>
      <c r="B108" s="25"/>
      <c r="C108" s="25"/>
      <c r="D108" s="25"/>
      <c r="E108" s="25"/>
      <c r="I108" s="162"/>
      <c r="J108" s="162"/>
      <c r="K108" s="162"/>
      <c r="L108" s="162"/>
      <c r="M108" s="195"/>
      <c r="N108" s="195"/>
      <c r="O108" s="195"/>
      <c r="P108" s="224"/>
      <c r="Q108" s="224"/>
      <c r="R108" s="224"/>
      <c r="S108" s="224"/>
    </row>
    <row r="109" spans="1:19" s="148" customFormat="1" x14ac:dyDescent="0.3">
      <c r="A109" s="25"/>
      <c r="B109" s="25"/>
      <c r="C109" s="25"/>
      <c r="D109" s="25"/>
      <c r="E109" s="25"/>
      <c r="I109" s="162"/>
      <c r="J109" s="162"/>
      <c r="K109" s="162"/>
      <c r="L109" s="162"/>
      <c r="M109" s="195"/>
      <c r="N109" s="195"/>
      <c r="O109" s="195"/>
      <c r="P109" s="224"/>
      <c r="Q109" s="224"/>
      <c r="R109" s="224"/>
      <c r="S109" s="224"/>
    </row>
    <row r="110" spans="1:19" s="148" customFormat="1" x14ac:dyDescent="0.3">
      <c r="A110" s="25"/>
      <c r="B110" s="25"/>
      <c r="C110" s="25"/>
      <c r="D110" s="25"/>
      <c r="E110" s="25"/>
      <c r="I110" s="162"/>
      <c r="J110" s="162"/>
      <c r="K110" s="162"/>
      <c r="L110" s="162"/>
      <c r="M110" s="195"/>
      <c r="N110" s="195"/>
      <c r="O110" s="195"/>
      <c r="P110" s="224"/>
      <c r="Q110" s="224"/>
      <c r="R110" s="224"/>
      <c r="S110" s="224"/>
    </row>
    <row r="111" spans="1:19" s="148" customFormat="1" x14ac:dyDescent="0.3">
      <c r="A111" s="25"/>
      <c r="B111" s="25"/>
      <c r="C111" s="25"/>
      <c r="D111" s="25"/>
      <c r="E111" s="25"/>
      <c r="I111" s="162"/>
      <c r="J111" s="162"/>
      <c r="K111" s="162"/>
      <c r="L111" s="162"/>
      <c r="M111" s="195"/>
      <c r="N111" s="195"/>
      <c r="O111" s="195"/>
      <c r="P111" s="224"/>
      <c r="Q111" s="224"/>
      <c r="R111" s="224"/>
      <c r="S111" s="224"/>
    </row>
    <row r="112" spans="1:19" s="148" customFormat="1" x14ac:dyDescent="0.3">
      <c r="A112" s="25"/>
      <c r="B112" s="25"/>
      <c r="C112" s="25"/>
      <c r="D112" s="25"/>
      <c r="E112" s="25"/>
      <c r="I112" s="162"/>
      <c r="J112" s="162"/>
      <c r="K112" s="162"/>
      <c r="L112" s="162"/>
      <c r="M112" s="195"/>
      <c r="N112" s="195"/>
      <c r="O112" s="195"/>
      <c r="P112" s="224"/>
      <c r="Q112" s="224"/>
      <c r="R112" s="224"/>
      <c r="S112" s="224"/>
    </row>
    <row r="113" spans="1:19" s="148" customFormat="1" x14ac:dyDescent="0.3">
      <c r="A113" s="25"/>
      <c r="B113" s="25"/>
      <c r="C113" s="25"/>
      <c r="D113" s="25"/>
      <c r="E113" s="25"/>
      <c r="I113" s="162"/>
      <c r="J113" s="162"/>
      <c r="K113" s="162"/>
      <c r="L113" s="162"/>
      <c r="M113" s="195"/>
      <c r="N113" s="195"/>
      <c r="O113" s="195"/>
      <c r="P113" s="224"/>
      <c r="Q113" s="224"/>
      <c r="R113" s="224"/>
      <c r="S113" s="224"/>
    </row>
    <row r="114" spans="1:19" s="148" customFormat="1" x14ac:dyDescent="0.3">
      <c r="A114" s="25"/>
      <c r="B114" s="25"/>
      <c r="C114" s="25"/>
      <c r="D114" s="25"/>
      <c r="E114" s="25"/>
      <c r="I114" s="162"/>
      <c r="J114" s="162"/>
      <c r="K114" s="162"/>
      <c r="L114" s="162"/>
      <c r="M114" s="195"/>
      <c r="N114" s="195"/>
      <c r="O114" s="195"/>
      <c r="P114" s="224"/>
      <c r="Q114" s="224"/>
      <c r="R114" s="224"/>
      <c r="S114" s="224"/>
    </row>
    <row r="115" spans="1:19" s="148" customFormat="1" x14ac:dyDescent="0.3">
      <c r="A115" s="25"/>
      <c r="B115" s="25"/>
      <c r="C115" s="25"/>
      <c r="D115" s="25"/>
      <c r="E115" s="25"/>
      <c r="I115" s="162"/>
      <c r="J115" s="162"/>
      <c r="K115" s="162"/>
      <c r="L115" s="162"/>
      <c r="M115" s="195"/>
      <c r="N115" s="195"/>
      <c r="O115" s="195"/>
      <c r="P115" s="224"/>
      <c r="Q115" s="224"/>
      <c r="R115" s="224"/>
      <c r="S115" s="224"/>
    </row>
    <row r="116" spans="1:19" s="148" customFormat="1" x14ac:dyDescent="0.3">
      <c r="A116" s="25"/>
      <c r="B116" s="25"/>
      <c r="C116" s="25"/>
      <c r="D116" s="25"/>
      <c r="E116" s="25"/>
      <c r="I116" s="162"/>
      <c r="J116" s="162"/>
      <c r="K116" s="162"/>
      <c r="L116" s="162"/>
      <c r="M116" s="195"/>
      <c r="N116" s="195"/>
      <c r="O116" s="195"/>
      <c r="P116" s="224"/>
      <c r="Q116" s="224"/>
      <c r="R116" s="224"/>
      <c r="S116" s="224"/>
    </row>
    <row r="117" spans="1:19" s="148" customFormat="1" x14ac:dyDescent="0.3">
      <c r="A117" s="25"/>
      <c r="B117" s="25"/>
      <c r="C117" s="25"/>
      <c r="D117" s="25"/>
      <c r="E117" s="25"/>
      <c r="I117" s="162"/>
      <c r="J117" s="162"/>
      <c r="K117" s="162"/>
      <c r="L117" s="162"/>
      <c r="M117" s="195"/>
      <c r="N117" s="195"/>
      <c r="O117" s="195"/>
      <c r="P117" s="224"/>
      <c r="Q117" s="224"/>
      <c r="R117" s="224"/>
      <c r="S117" s="224"/>
    </row>
    <row r="118" spans="1:19" s="148" customFormat="1" x14ac:dyDescent="0.3">
      <c r="A118" s="25"/>
      <c r="B118" s="25"/>
      <c r="C118" s="25"/>
      <c r="D118" s="25"/>
      <c r="E118" s="25"/>
      <c r="I118" s="162"/>
      <c r="J118" s="162"/>
      <c r="K118" s="162"/>
      <c r="L118" s="162"/>
      <c r="M118" s="195"/>
      <c r="N118" s="195"/>
      <c r="O118" s="195"/>
      <c r="P118" s="224"/>
      <c r="Q118" s="224"/>
      <c r="R118" s="224"/>
      <c r="S118" s="224"/>
    </row>
    <row r="119" spans="1:19" s="148" customFormat="1" x14ac:dyDescent="0.3">
      <c r="A119" s="25"/>
      <c r="B119" s="25"/>
      <c r="C119" s="25"/>
      <c r="D119" s="25"/>
      <c r="E119" s="25"/>
      <c r="I119" s="162"/>
      <c r="J119" s="162"/>
      <c r="K119" s="162"/>
      <c r="L119" s="162"/>
      <c r="M119" s="195"/>
      <c r="N119" s="195"/>
      <c r="O119" s="195"/>
      <c r="P119" s="224"/>
      <c r="Q119" s="224"/>
      <c r="R119" s="224"/>
      <c r="S119" s="224"/>
    </row>
    <row r="120" spans="1:19" s="148" customFormat="1" x14ac:dyDescent="0.3">
      <c r="A120" s="25"/>
      <c r="B120" s="25"/>
      <c r="C120" s="25"/>
      <c r="D120" s="25"/>
      <c r="E120" s="25"/>
      <c r="I120" s="162"/>
      <c r="J120" s="162"/>
      <c r="K120" s="162"/>
      <c r="L120" s="162"/>
      <c r="M120" s="195"/>
      <c r="N120" s="195"/>
      <c r="O120" s="195"/>
      <c r="P120" s="224"/>
      <c r="Q120" s="224"/>
      <c r="R120" s="224"/>
      <c r="S120" s="224"/>
    </row>
    <row r="121" spans="1:19" s="148" customFormat="1" x14ac:dyDescent="0.3">
      <c r="A121" s="25"/>
      <c r="B121" s="25"/>
      <c r="C121" s="25"/>
      <c r="D121" s="25"/>
      <c r="E121" s="25"/>
      <c r="I121" s="162"/>
      <c r="J121" s="162"/>
      <c r="K121" s="162"/>
      <c r="L121" s="162"/>
      <c r="M121" s="195"/>
      <c r="N121" s="195"/>
      <c r="O121" s="195"/>
      <c r="P121" s="224"/>
      <c r="Q121" s="224"/>
      <c r="R121" s="224"/>
      <c r="S121" s="224"/>
    </row>
    <row r="122" spans="1:19" s="148" customFormat="1" x14ac:dyDescent="0.3">
      <c r="A122" s="25"/>
      <c r="B122" s="25"/>
      <c r="C122" s="25"/>
      <c r="D122" s="25"/>
      <c r="E122" s="25"/>
      <c r="I122" s="162"/>
      <c r="J122" s="162"/>
      <c r="K122" s="162"/>
      <c r="L122" s="162"/>
      <c r="M122" s="195"/>
      <c r="N122" s="195"/>
      <c r="O122" s="195"/>
      <c r="P122" s="224"/>
      <c r="Q122" s="224"/>
      <c r="R122" s="224"/>
      <c r="S122" s="224"/>
    </row>
    <row r="123" spans="1:19" s="148" customFormat="1" x14ac:dyDescent="0.3">
      <c r="A123" s="25"/>
      <c r="B123" s="25"/>
      <c r="C123" s="25"/>
      <c r="D123" s="25"/>
      <c r="E123" s="25"/>
      <c r="I123" s="162"/>
      <c r="J123" s="162"/>
      <c r="K123" s="162"/>
      <c r="L123" s="162"/>
      <c r="M123" s="195"/>
      <c r="N123" s="195"/>
      <c r="O123" s="195"/>
      <c r="P123" s="224"/>
      <c r="Q123" s="224"/>
      <c r="R123" s="224"/>
      <c r="S123" s="224"/>
    </row>
    <row r="124" spans="1:19" s="148" customFormat="1" x14ac:dyDescent="0.3">
      <c r="A124" s="25"/>
      <c r="B124" s="25"/>
      <c r="C124" s="25"/>
      <c r="D124" s="25"/>
      <c r="E124" s="25"/>
      <c r="I124" s="162"/>
      <c r="J124" s="162"/>
      <c r="K124" s="162"/>
      <c r="L124" s="162"/>
      <c r="M124" s="195"/>
      <c r="N124" s="195"/>
      <c r="O124" s="195"/>
      <c r="P124" s="224"/>
      <c r="Q124" s="224"/>
      <c r="R124" s="224"/>
      <c r="S124" s="224"/>
    </row>
    <row r="125" spans="1:19" s="148" customFormat="1" x14ac:dyDescent="0.3">
      <c r="A125" s="25"/>
      <c r="B125" s="25"/>
      <c r="C125" s="25"/>
      <c r="D125" s="25"/>
      <c r="E125" s="25"/>
      <c r="I125" s="162"/>
      <c r="J125" s="162"/>
      <c r="K125" s="162"/>
      <c r="L125" s="162"/>
      <c r="M125" s="195"/>
      <c r="N125" s="195"/>
      <c r="O125" s="195"/>
      <c r="P125" s="224"/>
      <c r="Q125" s="224"/>
      <c r="R125" s="224"/>
      <c r="S125" s="224"/>
    </row>
    <row r="126" spans="1:19" s="148" customFormat="1" x14ac:dyDescent="0.3">
      <c r="A126" s="25"/>
      <c r="B126" s="25"/>
      <c r="C126" s="25"/>
      <c r="D126" s="25"/>
      <c r="E126" s="25"/>
      <c r="I126" s="162"/>
      <c r="J126" s="162"/>
      <c r="K126" s="162"/>
      <c r="L126" s="162"/>
      <c r="M126" s="195"/>
      <c r="N126" s="195"/>
      <c r="O126" s="195"/>
      <c r="P126" s="224"/>
      <c r="Q126" s="224"/>
      <c r="R126" s="224"/>
      <c r="S126" s="224"/>
    </row>
    <row r="127" spans="1:19" s="148" customFormat="1" x14ac:dyDescent="0.3">
      <c r="A127" s="25"/>
      <c r="B127" s="25"/>
      <c r="C127" s="25"/>
      <c r="D127" s="25"/>
      <c r="E127" s="25"/>
      <c r="I127" s="162"/>
      <c r="J127" s="162"/>
      <c r="K127" s="162"/>
      <c r="L127" s="162"/>
      <c r="M127" s="195"/>
      <c r="N127" s="195"/>
      <c r="O127" s="195"/>
      <c r="P127" s="224"/>
      <c r="Q127" s="224"/>
      <c r="R127" s="224"/>
      <c r="S127" s="224"/>
    </row>
    <row r="128" spans="1:19" s="148" customFormat="1" x14ac:dyDescent="0.3">
      <c r="A128" s="25"/>
      <c r="B128" s="25"/>
      <c r="C128" s="25"/>
      <c r="D128" s="25"/>
      <c r="E128" s="25"/>
      <c r="I128" s="162"/>
      <c r="J128" s="162"/>
      <c r="K128" s="162"/>
      <c r="L128" s="162"/>
      <c r="M128" s="195"/>
      <c r="N128" s="195"/>
      <c r="O128" s="195"/>
      <c r="P128" s="224"/>
      <c r="Q128" s="224"/>
      <c r="R128" s="224"/>
      <c r="S128" s="224"/>
    </row>
    <row r="129" spans="1:19" s="148" customFormat="1" x14ac:dyDescent="0.3">
      <c r="A129" s="25"/>
      <c r="B129" s="25"/>
      <c r="C129" s="25"/>
      <c r="D129" s="25"/>
      <c r="E129" s="25"/>
      <c r="I129" s="162"/>
      <c r="J129" s="162"/>
      <c r="K129" s="162"/>
      <c r="L129" s="162"/>
      <c r="M129" s="195"/>
      <c r="N129" s="195"/>
      <c r="O129" s="195"/>
      <c r="P129" s="224"/>
      <c r="Q129" s="224"/>
      <c r="R129" s="224"/>
      <c r="S129" s="224"/>
    </row>
    <row r="130" spans="1:19" s="148" customFormat="1" x14ac:dyDescent="0.3">
      <c r="A130" s="25"/>
      <c r="B130" s="25"/>
      <c r="C130" s="25"/>
      <c r="D130" s="25"/>
      <c r="E130" s="25"/>
      <c r="I130" s="162"/>
      <c r="J130" s="162"/>
      <c r="K130" s="162"/>
      <c r="L130" s="162"/>
      <c r="M130" s="195"/>
      <c r="N130" s="195"/>
      <c r="O130" s="195"/>
      <c r="P130" s="224"/>
      <c r="Q130" s="224"/>
      <c r="R130" s="224"/>
      <c r="S130" s="224"/>
    </row>
    <row r="131" spans="1:19" s="148" customFormat="1" x14ac:dyDescent="0.3">
      <c r="A131" s="25"/>
      <c r="B131" s="25"/>
      <c r="C131" s="25"/>
      <c r="D131" s="25"/>
      <c r="E131" s="25"/>
      <c r="I131" s="162"/>
      <c r="J131" s="162"/>
      <c r="K131" s="162"/>
      <c r="L131" s="162"/>
      <c r="M131" s="195"/>
      <c r="N131" s="195"/>
      <c r="O131" s="195"/>
      <c r="P131" s="224"/>
      <c r="Q131" s="224"/>
      <c r="R131" s="224"/>
      <c r="S131" s="224"/>
    </row>
    <row r="132" spans="1:19" s="148" customFormat="1" x14ac:dyDescent="0.3">
      <c r="A132" s="25"/>
      <c r="B132" s="25"/>
      <c r="C132" s="25"/>
      <c r="D132" s="25"/>
      <c r="E132" s="25"/>
      <c r="I132" s="162"/>
      <c r="J132" s="162"/>
      <c r="K132" s="162"/>
      <c r="L132" s="162"/>
      <c r="M132" s="195"/>
      <c r="N132" s="195"/>
      <c r="O132" s="195"/>
      <c r="P132" s="224"/>
      <c r="Q132" s="224"/>
      <c r="R132" s="224"/>
      <c r="S132" s="224"/>
    </row>
    <row r="133" spans="1:19" s="148" customFormat="1" x14ac:dyDescent="0.3">
      <c r="A133" s="25"/>
      <c r="B133" s="25"/>
      <c r="C133" s="25"/>
      <c r="D133" s="25"/>
      <c r="E133" s="25"/>
      <c r="I133" s="162"/>
      <c r="J133" s="162"/>
      <c r="K133" s="162"/>
      <c r="L133" s="162"/>
      <c r="M133" s="195"/>
      <c r="N133" s="195"/>
      <c r="O133" s="195"/>
      <c r="P133" s="224"/>
      <c r="Q133" s="224"/>
      <c r="R133" s="224"/>
      <c r="S133" s="224"/>
    </row>
    <row r="134" spans="1:19" s="148" customFormat="1" x14ac:dyDescent="0.3">
      <c r="A134" s="25"/>
      <c r="B134" s="25"/>
      <c r="C134" s="25"/>
      <c r="D134" s="25"/>
      <c r="E134" s="25"/>
      <c r="I134" s="162"/>
      <c r="J134" s="162"/>
      <c r="K134" s="162"/>
      <c r="L134" s="162"/>
      <c r="M134" s="195"/>
      <c r="N134" s="195"/>
      <c r="O134" s="195"/>
      <c r="P134" s="224"/>
      <c r="Q134" s="224"/>
      <c r="R134" s="224"/>
      <c r="S134" s="224"/>
    </row>
    <row r="135" spans="1:19" s="148" customFormat="1" x14ac:dyDescent="0.3">
      <c r="A135" s="25"/>
      <c r="B135" s="25"/>
      <c r="C135" s="25"/>
      <c r="D135" s="25"/>
      <c r="E135" s="25"/>
      <c r="I135" s="162"/>
      <c r="J135" s="162"/>
      <c r="K135" s="162"/>
      <c r="L135" s="162"/>
      <c r="M135" s="195"/>
      <c r="N135" s="195"/>
      <c r="O135" s="195"/>
      <c r="P135" s="224"/>
      <c r="Q135" s="224"/>
      <c r="R135" s="224"/>
      <c r="S135" s="224"/>
    </row>
    <row r="136" spans="1:19" s="148" customFormat="1" x14ac:dyDescent="0.3">
      <c r="A136" s="25"/>
      <c r="B136" s="25"/>
      <c r="C136" s="25"/>
      <c r="D136" s="25"/>
      <c r="E136" s="25"/>
      <c r="I136" s="162"/>
      <c r="J136" s="162"/>
      <c r="K136" s="162"/>
      <c r="L136" s="162"/>
      <c r="M136" s="195"/>
      <c r="N136" s="195"/>
      <c r="O136" s="195"/>
      <c r="P136" s="224"/>
      <c r="Q136" s="224"/>
      <c r="R136" s="224"/>
      <c r="S136" s="224"/>
    </row>
    <row r="137" spans="1:19" s="148" customFormat="1" x14ac:dyDescent="0.3">
      <c r="A137" s="25"/>
      <c r="B137" s="25"/>
      <c r="C137" s="25"/>
      <c r="D137" s="25"/>
      <c r="E137" s="25"/>
      <c r="I137" s="162"/>
      <c r="J137" s="162"/>
      <c r="K137" s="162"/>
      <c r="L137" s="162"/>
      <c r="M137" s="195"/>
      <c r="N137" s="195"/>
      <c r="O137" s="195"/>
      <c r="P137" s="224"/>
      <c r="Q137" s="224"/>
      <c r="R137" s="224"/>
      <c r="S137" s="224"/>
    </row>
    <row r="138" spans="1:19" s="148" customFormat="1" x14ac:dyDescent="0.3">
      <c r="A138" s="25"/>
      <c r="B138" s="25"/>
      <c r="C138" s="25"/>
      <c r="D138" s="25"/>
      <c r="E138" s="25"/>
      <c r="I138" s="162"/>
      <c r="J138" s="162"/>
      <c r="K138" s="162"/>
      <c r="L138" s="162"/>
      <c r="M138" s="195"/>
      <c r="N138" s="195"/>
      <c r="O138" s="195"/>
      <c r="P138" s="224"/>
      <c r="Q138" s="224"/>
      <c r="R138" s="224"/>
      <c r="S138" s="224"/>
    </row>
    <row r="139" spans="1:19" s="148" customFormat="1" x14ac:dyDescent="0.3">
      <c r="A139" s="25"/>
      <c r="B139" s="25"/>
      <c r="C139" s="25"/>
      <c r="D139" s="25"/>
      <c r="E139" s="25"/>
      <c r="I139" s="162"/>
      <c r="J139" s="162"/>
      <c r="K139" s="162"/>
      <c r="L139" s="162"/>
      <c r="M139" s="195"/>
      <c r="N139" s="195"/>
      <c r="O139" s="195"/>
      <c r="P139" s="224"/>
      <c r="Q139" s="224"/>
      <c r="R139" s="224"/>
      <c r="S139" s="224"/>
    </row>
    <row r="140" spans="1:19" s="148" customFormat="1" x14ac:dyDescent="0.3">
      <c r="A140" s="25"/>
      <c r="B140" s="25"/>
      <c r="C140" s="25"/>
      <c r="D140" s="25"/>
      <c r="E140" s="25"/>
      <c r="I140" s="162"/>
      <c r="J140" s="162"/>
      <c r="K140" s="162"/>
      <c r="L140" s="162"/>
      <c r="M140" s="195"/>
      <c r="N140" s="195"/>
      <c r="O140" s="195"/>
      <c r="P140" s="224"/>
      <c r="Q140" s="224"/>
      <c r="R140" s="224"/>
      <c r="S140" s="224"/>
    </row>
    <row r="141" spans="1:19" s="148" customFormat="1" x14ac:dyDescent="0.3">
      <c r="A141" s="25"/>
      <c r="B141" s="25"/>
      <c r="C141" s="25"/>
      <c r="D141" s="25"/>
      <c r="E141" s="25"/>
      <c r="I141" s="162"/>
      <c r="J141" s="162"/>
      <c r="K141" s="162"/>
      <c r="L141" s="162"/>
      <c r="M141" s="195"/>
      <c r="N141" s="195"/>
      <c r="O141" s="195"/>
      <c r="P141" s="224"/>
      <c r="Q141" s="224"/>
      <c r="R141" s="224"/>
      <c r="S141" s="224"/>
    </row>
    <row r="142" spans="1:19" s="148" customFormat="1" x14ac:dyDescent="0.3">
      <c r="A142" s="25"/>
      <c r="B142" s="25"/>
      <c r="C142" s="25"/>
      <c r="D142" s="25"/>
      <c r="E142" s="25"/>
      <c r="I142" s="162"/>
      <c r="J142" s="162"/>
      <c r="K142" s="162"/>
      <c r="L142" s="162"/>
      <c r="M142" s="195"/>
      <c r="N142" s="195"/>
      <c r="O142" s="195"/>
      <c r="P142" s="224"/>
      <c r="Q142" s="224"/>
      <c r="R142" s="224"/>
      <c r="S142" s="224"/>
    </row>
    <row r="143" spans="1:19" s="148" customFormat="1" x14ac:dyDescent="0.3">
      <c r="A143" s="25"/>
      <c r="B143" s="25"/>
      <c r="C143" s="25"/>
      <c r="D143" s="25"/>
      <c r="E143" s="25"/>
      <c r="I143" s="162"/>
      <c r="J143" s="162"/>
      <c r="K143" s="162"/>
      <c r="L143" s="162"/>
      <c r="M143" s="195"/>
      <c r="N143" s="195"/>
      <c r="O143" s="195"/>
      <c r="P143" s="224"/>
      <c r="Q143" s="224"/>
      <c r="R143" s="224"/>
      <c r="S143" s="224"/>
    </row>
    <row r="144" spans="1:19" s="148" customFormat="1" x14ac:dyDescent="0.3">
      <c r="A144" s="25"/>
      <c r="B144" s="25"/>
      <c r="C144" s="25"/>
      <c r="D144" s="25"/>
      <c r="E144" s="25"/>
      <c r="I144" s="162"/>
      <c r="J144" s="162"/>
      <c r="K144" s="162"/>
      <c r="L144" s="162"/>
      <c r="M144" s="195"/>
      <c r="N144" s="195"/>
      <c r="O144" s="195"/>
      <c r="P144" s="224"/>
      <c r="Q144" s="224"/>
      <c r="R144" s="224"/>
      <c r="S144" s="224"/>
    </row>
    <row r="145" spans="1:19" s="148" customFormat="1" x14ac:dyDescent="0.3">
      <c r="A145" s="25"/>
      <c r="B145" s="25"/>
      <c r="C145" s="25"/>
      <c r="D145" s="25"/>
      <c r="E145" s="25"/>
      <c r="I145" s="162"/>
      <c r="J145" s="162"/>
      <c r="K145" s="162"/>
      <c r="L145" s="162"/>
      <c r="M145" s="195"/>
      <c r="N145" s="195"/>
      <c r="O145" s="195"/>
      <c r="P145" s="224"/>
      <c r="Q145" s="224"/>
      <c r="R145" s="224"/>
      <c r="S145" s="224"/>
    </row>
    <row r="146" spans="1:19" s="148" customFormat="1" x14ac:dyDescent="0.3">
      <c r="A146" s="25"/>
      <c r="B146" s="25"/>
      <c r="C146" s="25"/>
      <c r="D146" s="25"/>
      <c r="E146" s="25"/>
      <c r="I146" s="162"/>
      <c r="J146" s="162"/>
      <c r="K146" s="162"/>
      <c r="L146" s="162"/>
      <c r="M146" s="195"/>
      <c r="N146" s="195"/>
      <c r="O146" s="195"/>
      <c r="P146" s="224"/>
      <c r="Q146" s="224"/>
      <c r="R146" s="224"/>
      <c r="S146" s="224"/>
    </row>
    <row r="147" spans="1:19" s="148" customFormat="1" x14ac:dyDescent="0.3">
      <c r="A147" s="25"/>
      <c r="B147" s="25"/>
      <c r="C147" s="25"/>
      <c r="D147" s="25"/>
      <c r="E147" s="25"/>
      <c r="I147" s="162"/>
      <c r="J147" s="162"/>
      <c r="K147" s="162"/>
      <c r="L147" s="162"/>
      <c r="M147" s="195"/>
      <c r="N147" s="195"/>
      <c r="O147" s="195"/>
      <c r="P147" s="224"/>
      <c r="Q147" s="224"/>
      <c r="R147" s="224"/>
      <c r="S147" s="224"/>
    </row>
    <row r="148" spans="1:19" s="148" customFormat="1" x14ac:dyDescent="0.3">
      <c r="A148" s="25"/>
      <c r="B148" s="25"/>
      <c r="C148" s="25"/>
      <c r="D148" s="25"/>
      <c r="E148" s="25"/>
      <c r="I148" s="162"/>
      <c r="J148" s="162"/>
      <c r="K148" s="162"/>
      <c r="L148" s="162"/>
      <c r="M148" s="195"/>
      <c r="N148" s="195"/>
      <c r="O148" s="195"/>
      <c r="P148" s="224"/>
      <c r="Q148" s="224"/>
      <c r="R148" s="224"/>
      <c r="S148" s="224"/>
    </row>
    <row r="149" spans="1:19" s="148" customFormat="1" x14ac:dyDescent="0.3">
      <c r="A149" s="25"/>
      <c r="B149" s="25"/>
      <c r="C149" s="25"/>
      <c r="D149" s="25"/>
      <c r="E149" s="25"/>
      <c r="I149" s="162"/>
      <c r="J149" s="162"/>
      <c r="K149" s="162"/>
      <c r="L149" s="162"/>
      <c r="M149" s="195"/>
      <c r="N149" s="195"/>
      <c r="O149" s="195"/>
      <c r="P149" s="224"/>
      <c r="Q149" s="224"/>
      <c r="R149" s="224"/>
      <c r="S149" s="224"/>
    </row>
    <row r="150" spans="1:19" s="148" customFormat="1" x14ac:dyDescent="0.3">
      <c r="A150" s="25"/>
      <c r="B150" s="25"/>
      <c r="C150" s="25"/>
      <c r="D150" s="25"/>
      <c r="E150" s="25"/>
      <c r="I150" s="162"/>
      <c r="J150" s="162"/>
      <c r="K150" s="162"/>
      <c r="L150" s="162"/>
      <c r="M150" s="195"/>
      <c r="N150" s="195"/>
      <c r="O150" s="195"/>
      <c r="P150" s="224"/>
      <c r="Q150" s="224"/>
      <c r="R150" s="224"/>
      <c r="S150" s="224"/>
    </row>
    <row r="151" spans="1:19" s="148" customFormat="1" x14ac:dyDescent="0.3">
      <c r="A151" s="25"/>
      <c r="B151" s="25"/>
      <c r="C151" s="25"/>
      <c r="D151" s="25"/>
      <c r="E151" s="25"/>
      <c r="I151" s="162"/>
      <c r="J151" s="162"/>
      <c r="K151" s="162"/>
      <c r="L151" s="162"/>
      <c r="M151" s="195"/>
      <c r="N151" s="195"/>
      <c r="O151" s="195"/>
      <c r="P151" s="224"/>
      <c r="Q151" s="224"/>
      <c r="R151" s="224"/>
      <c r="S151" s="224"/>
    </row>
    <row r="152" spans="1:19" s="148" customFormat="1" x14ac:dyDescent="0.3">
      <c r="A152" s="25"/>
      <c r="B152" s="25"/>
      <c r="C152" s="25"/>
      <c r="D152" s="25"/>
      <c r="E152" s="25"/>
      <c r="I152" s="162"/>
      <c r="J152" s="162"/>
      <c r="K152" s="162"/>
      <c r="L152" s="162"/>
      <c r="M152" s="195"/>
      <c r="N152" s="195"/>
      <c r="O152" s="195"/>
      <c r="P152" s="224"/>
      <c r="Q152" s="224"/>
      <c r="R152" s="224"/>
      <c r="S152" s="224"/>
    </row>
    <row r="153" spans="1:19" s="148" customFormat="1" x14ac:dyDescent="0.3">
      <c r="A153" s="25"/>
      <c r="B153" s="25"/>
      <c r="C153" s="25"/>
      <c r="D153" s="25"/>
      <c r="E153" s="25"/>
      <c r="I153" s="162"/>
      <c r="J153" s="162"/>
      <c r="K153" s="162"/>
      <c r="L153" s="162"/>
      <c r="M153" s="195"/>
      <c r="N153" s="195"/>
      <c r="O153" s="195"/>
      <c r="P153" s="224"/>
      <c r="Q153" s="224"/>
      <c r="R153" s="224"/>
      <c r="S153" s="224"/>
    </row>
    <row r="154" spans="1:19" s="148" customFormat="1" x14ac:dyDescent="0.3">
      <c r="A154" s="25"/>
      <c r="B154" s="25"/>
      <c r="C154" s="25"/>
      <c r="D154" s="25"/>
      <c r="E154" s="25"/>
      <c r="I154" s="162"/>
      <c r="J154" s="162"/>
      <c r="K154" s="162"/>
      <c r="L154" s="162"/>
      <c r="M154" s="195"/>
      <c r="N154" s="195"/>
      <c r="O154" s="195"/>
      <c r="P154" s="224"/>
      <c r="Q154" s="224"/>
      <c r="R154" s="224"/>
      <c r="S154" s="224"/>
    </row>
    <row r="155" spans="1:19" s="148" customFormat="1" x14ac:dyDescent="0.3">
      <c r="A155" s="25"/>
      <c r="B155" s="25"/>
      <c r="C155" s="25"/>
      <c r="D155" s="25"/>
      <c r="E155" s="25"/>
      <c r="I155" s="162"/>
      <c r="J155" s="162"/>
      <c r="K155" s="162"/>
      <c r="L155" s="162"/>
      <c r="M155" s="195"/>
      <c r="N155" s="195"/>
      <c r="O155" s="195"/>
      <c r="P155" s="224"/>
      <c r="Q155" s="224"/>
      <c r="R155" s="224"/>
      <c r="S155" s="224"/>
    </row>
    <row r="156" spans="1:19" s="148" customFormat="1" x14ac:dyDescent="0.3">
      <c r="A156" s="25"/>
      <c r="B156" s="25"/>
      <c r="C156" s="25"/>
      <c r="D156" s="25"/>
      <c r="E156" s="25"/>
      <c r="I156" s="162"/>
      <c r="J156" s="162"/>
      <c r="K156" s="162"/>
      <c r="L156" s="162"/>
      <c r="M156" s="195"/>
      <c r="N156" s="195"/>
      <c r="O156" s="195"/>
      <c r="P156" s="224"/>
      <c r="Q156" s="224"/>
      <c r="R156" s="224"/>
      <c r="S156" s="224"/>
    </row>
    <row r="157" spans="1:19" s="148" customFormat="1" x14ac:dyDescent="0.3">
      <c r="A157" s="25"/>
      <c r="B157" s="25"/>
      <c r="C157" s="25"/>
      <c r="D157" s="25"/>
      <c r="E157" s="25"/>
      <c r="I157" s="162"/>
      <c r="J157" s="162"/>
      <c r="K157" s="162"/>
      <c r="L157" s="162"/>
      <c r="M157" s="195"/>
      <c r="N157" s="195"/>
      <c r="O157" s="195"/>
      <c r="P157" s="224"/>
      <c r="Q157" s="224"/>
      <c r="R157" s="224"/>
      <c r="S157" s="224"/>
    </row>
    <row r="158" spans="1:19" s="148" customFormat="1" x14ac:dyDescent="0.3">
      <c r="A158" s="25"/>
      <c r="B158" s="25"/>
      <c r="C158" s="25"/>
      <c r="D158" s="25"/>
      <c r="E158" s="25"/>
      <c r="I158" s="162"/>
      <c r="J158" s="162"/>
      <c r="K158" s="162"/>
      <c r="L158" s="162"/>
      <c r="M158" s="195"/>
      <c r="N158" s="195"/>
      <c r="O158" s="195"/>
      <c r="P158" s="224"/>
      <c r="Q158" s="224"/>
      <c r="R158" s="224"/>
      <c r="S158" s="224"/>
    </row>
    <row r="159" spans="1:19" s="148" customFormat="1" x14ac:dyDescent="0.3">
      <c r="A159" s="25"/>
      <c r="B159" s="25"/>
      <c r="C159" s="25"/>
      <c r="D159" s="25"/>
      <c r="E159" s="25"/>
      <c r="I159" s="162"/>
      <c r="J159" s="162"/>
      <c r="K159" s="162"/>
      <c r="L159" s="162"/>
      <c r="M159" s="195"/>
      <c r="N159" s="195"/>
      <c r="O159" s="195"/>
      <c r="P159" s="224"/>
      <c r="Q159" s="224"/>
      <c r="R159" s="224"/>
      <c r="S159" s="224"/>
    </row>
    <row r="160" spans="1:19" s="148" customFormat="1" x14ac:dyDescent="0.3">
      <c r="A160" s="25"/>
      <c r="B160" s="25"/>
      <c r="C160" s="25"/>
      <c r="D160" s="25"/>
      <c r="E160" s="25"/>
      <c r="I160" s="162"/>
      <c r="J160" s="162"/>
      <c r="K160" s="162"/>
      <c r="L160" s="162"/>
      <c r="M160" s="195"/>
      <c r="N160" s="195"/>
      <c r="O160" s="195"/>
      <c r="P160" s="224"/>
      <c r="Q160" s="224"/>
      <c r="R160" s="224"/>
      <c r="S160" s="224"/>
    </row>
    <row r="161" spans="1:19" s="148" customFormat="1" x14ac:dyDescent="0.3">
      <c r="A161" s="25"/>
      <c r="B161" s="25"/>
      <c r="C161" s="25"/>
      <c r="D161" s="25"/>
      <c r="E161" s="25"/>
      <c r="I161" s="162"/>
      <c r="J161" s="162"/>
      <c r="K161" s="162"/>
      <c r="L161" s="162"/>
      <c r="M161" s="195"/>
      <c r="N161" s="195"/>
      <c r="O161" s="195"/>
      <c r="P161" s="224"/>
      <c r="Q161" s="224"/>
      <c r="R161" s="224"/>
      <c r="S161" s="224"/>
    </row>
    <row r="162" spans="1:19" s="148" customFormat="1" x14ac:dyDescent="0.3">
      <c r="A162" s="25"/>
      <c r="B162" s="25"/>
      <c r="C162" s="25"/>
      <c r="D162" s="25"/>
      <c r="E162" s="25"/>
      <c r="I162" s="162"/>
      <c r="J162" s="162"/>
      <c r="K162" s="162"/>
      <c r="L162" s="162"/>
      <c r="M162" s="195"/>
      <c r="N162" s="195"/>
      <c r="O162" s="195"/>
      <c r="P162" s="224"/>
      <c r="Q162" s="224"/>
      <c r="R162" s="224"/>
      <c r="S162" s="224"/>
    </row>
    <row r="163" spans="1:19" s="148" customFormat="1" x14ac:dyDescent="0.3">
      <c r="A163" s="25"/>
      <c r="B163" s="25"/>
      <c r="C163" s="25"/>
      <c r="D163" s="25"/>
      <c r="E163" s="25"/>
      <c r="I163" s="162"/>
      <c r="J163" s="162"/>
      <c r="K163" s="162"/>
      <c r="L163" s="162"/>
      <c r="M163" s="195"/>
      <c r="N163" s="195"/>
      <c r="O163" s="195"/>
      <c r="P163" s="224"/>
      <c r="Q163" s="224"/>
      <c r="R163" s="224"/>
      <c r="S163" s="224"/>
    </row>
    <row r="164" spans="1:19" s="148" customFormat="1" x14ac:dyDescent="0.3">
      <c r="A164" s="25"/>
      <c r="B164" s="25"/>
      <c r="C164" s="25"/>
      <c r="D164" s="25"/>
      <c r="E164" s="25"/>
      <c r="I164" s="162"/>
      <c r="J164" s="162"/>
      <c r="K164" s="162"/>
      <c r="L164" s="162"/>
      <c r="M164" s="195"/>
      <c r="N164" s="195"/>
      <c r="O164" s="195"/>
      <c r="P164" s="224"/>
      <c r="Q164" s="224"/>
      <c r="R164" s="224"/>
      <c r="S164" s="224"/>
    </row>
    <row r="165" spans="1:19" s="148" customFormat="1" x14ac:dyDescent="0.3">
      <c r="A165" s="25"/>
      <c r="B165" s="25"/>
      <c r="C165" s="25"/>
      <c r="D165" s="25"/>
      <c r="E165" s="25"/>
      <c r="I165" s="162"/>
      <c r="J165" s="162"/>
      <c r="K165" s="162"/>
      <c r="L165" s="162"/>
      <c r="M165" s="195"/>
      <c r="N165" s="195"/>
      <c r="O165" s="195"/>
      <c r="P165" s="224"/>
      <c r="Q165" s="224"/>
      <c r="R165" s="224"/>
      <c r="S165" s="224"/>
    </row>
    <row r="166" spans="1:19" s="148" customFormat="1" x14ac:dyDescent="0.3">
      <c r="A166" s="25"/>
      <c r="B166" s="25"/>
      <c r="C166" s="25"/>
      <c r="D166" s="25"/>
      <c r="E166" s="25"/>
      <c r="I166" s="162"/>
      <c r="J166" s="162"/>
      <c r="K166" s="162"/>
      <c r="L166" s="162"/>
      <c r="M166" s="195"/>
      <c r="N166" s="195"/>
      <c r="O166" s="195"/>
      <c r="P166" s="224"/>
      <c r="Q166" s="224"/>
      <c r="R166" s="224"/>
      <c r="S166" s="224"/>
    </row>
    <row r="167" spans="1:19" s="148" customFormat="1" x14ac:dyDescent="0.3">
      <c r="A167" s="25"/>
      <c r="B167" s="25"/>
      <c r="C167" s="25"/>
      <c r="D167" s="25"/>
      <c r="E167" s="25"/>
      <c r="I167" s="162"/>
      <c r="J167" s="162"/>
      <c r="K167" s="162"/>
      <c r="L167" s="162"/>
      <c r="M167" s="195"/>
      <c r="N167" s="195"/>
      <c r="O167" s="195"/>
      <c r="P167" s="224"/>
      <c r="Q167" s="224"/>
      <c r="R167" s="224"/>
      <c r="S167" s="224"/>
    </row>
    <row r="168" spans="1:19" s="148" customFormat="1" x14ac:dyDescent="0.3">
      <c r="A168" s="25"/>
      <c r="B168" s="25"/>
      <c r="C168" s="25"/>
      <c r="D168" s="25"/>
      <c r="E168" s="25"/>
      <c r="I168" s="162"/>
      <c r="J168" s="162"/>
      <c r="K168" s="162"/>
      <c r="L168" s="162"/>
      <c r="M168" s="195"/>
      <c r="N168" s="195"/>
      <c r="O168" s="195"/>
      <c r="P168" s="224"/>
      <c r="Q168" s="224"/>
      <c r="R168" s="224"/>
      <c r="S168" s="224"/>
    </row>
    <row r="169" spans="1:19" s="148" customFormat="1" x14ac:dyDescent="0.3">
      <c r="A169" s="25"/>
      <c r="B169" s="25"/>
      <c r="C169" s="25"/>
      <c r="D169" s="25"/>
      <c r="E169" s="25"/>
      <c r="I169" s="162"/>
      <c r="J169" s="162"/>
      <c r="K169" s="162"/>
      <c r="L169" s="162"/>
      <c r="M169" s="195"/>
      <c r="N169" s="195"/>
      <c r="O169" s="195"/>
      <c r="P169" s="224"/>
      <c r="Q169" s="224"/>
      <c r="R169" s="224"/>
      <c r="S169" s="224"/>
    </row>
    <row r="170" spans="1:19" s="148" customFormat="1" x14ac:dyDescent="0.3">
      <c r="A170" s="25"/>
      <c r="B170" s="25"/>
      <c r="C170" s="25"/>
      <c r="D170" s="25"/>
      <c r="E170" s="25"/>
      <c r="I170" s="162"/>
      <c r="J170" s="162"/>
      <c r="K170" s="162"/>
      <c r="L170" s="162"/>
      <c r="M170" s="195"/>
      <c r="N170" s="195"/>
      <c r="O170" s="195"/>
      <c r="P170" s="224"/>
      <c r="Q170" s="224"/>
      <c r="R170" s="224"/>
      <c r="S170" s="224"/>
    </row>
    <row r="171" spans="1:19" s="148" customFormat="1" x14ac:dyDescent="0.3">
      <c r="A171" s="25"/>
      <c r="B171" s="25"/>
      <c r="C171" s="25"/>
      <c r="D171" s="25"/>
      <c r="E171" s="25"/>
      <c r="I171" s="162"/>
      <c r="J171" s="162"/>
      <c r="K171" s="162"/>
      <c r="L171" s="162"/>
      <c r="M171" s="195"/>
      <c r="N171" s="195"/>
      <c r="O171" s="195"/>
      <c r="P171" s="224"/>
      <c r="Q171" s="224"/>
      <c r="R171" s="224"/>
      <c r="S171" s="224"/>
    </row>
    <row r="172" spans="1:19" s="148" customFormat="1" x14ac:dyDescent="0.3">
      <c r="A172" s="25"/>
      <c r="B172" s="25"/>
      <c r="C172" s="25"/>
      <c r="D172" s="25"/>
      <c r="E172" s="25"/>
      <c r="I172" s="162"/>
      <c r="J172" s="162"/>
      <c r="K172" s="162"/>
      <c r="L172" s="162"/>
      <c r="M172" s="195"/>
      <c r="N172" s="195"/>
      <c r="O172" s="195"/>
      <c r="P172" s="224"/>
      <c r="Q172" s="224"/>
      <c r="R172" s="224"/>
      <c r="S172" s="224"/>
    </row>
    <row r="173" spans="1:19" s="148" customFormat="1" x14ac:dyDescent="0.3">
      <c r="A173" s="25"/>
      <c r="B173" s="25"/>
      <c r="C173" s="25"/>
      <c r="D173" s="25"/>
      <c r="E173" s="25"/>
      <c r="I173" s="162"/>
      <c r="J173" s="162"/>
      <c r="K173" s="162"/>
      <c r="L173" s="162"/>
      <c r="M173" s="195"/>
      <c r="N173" s="195"/>
      <c r="O173" s="195"/>
      <c r="P173" s="224"/>
      <c r="Q173" s="224"/>
      <c r="R173" s="224"/>
      <c r="S173" s="224"/>
    </row>
    <row r="174" spans="1:19" s="148" customFormat="1" x14ac:dyDescent="0.3">
      <c r="A174" s="25"/>
      <c r="B174" s="25"/>
      <c r="C174" s="25"/>
      <c r="D174" s="25"/>
      <c r="E174" s="25"/>
      <c r="I174" s="162"/>
      <c r="J174" s="162"/>
      <c r="K174" s="162"/>
      <c r="L174" s="162"/>
      <c r="M174" s="195"/>
      <c r="N174" s="195"/>
      <c r="O174" s="195"/>
      <c r="P174" s="224"/>
      <c r="Q174" s="224"/>
      <c r="R174" s="224"/>
      <c r="S174" s="224"/>
    </row>
    <row r="175" spans="1:19" s="148" customFormat="1" x14ac:dyDescent="0.3">
      <c r="A175" s="25"/>
      <c r="B175" s="25"/>
      <c r="C175" s="25"/>
      <c r="D175" s="25"/>
      <c r="E175" s="25"/>
      <c r="I175" s="162"/>
      <c r="J175" s="162"/>
      <c r="K175" s="162"/>
      <c r="L175" s="162"/>
      <c r="M175" s="195"/>
      <c r="N175" s="195"/>
      <c r="O175" s="195"/>
      <c r="P175" s="224"/>
      <c r="Q175" s="224"/>
      <c r="R175" s="224"/>
      <c r="S175" s="224"/>
    </row>
    <row r="176" spans="1:19" s="148" customFormat="1" x14ac:dyDescent="0.3">
      <c r="A176" s="25"/>
      <c r="B176" s="25"/>
      <c r="C176" s="25"/>
      <c r="D176" s="25"/>
      <c r="E176" s="25"/>
      <c r="I176" s="162"/>
      <c r="J176" s="162"/>
      <c r="K176" s="162"/>
      <c r="L176" s="162"/>
      <c r="M176" s="195"/>
      <c r="N176" s="195"/>
      <c r="O176" s="195"/>
      <c r="P176" s="224"/>
      <c r="Q176" s="224"/>
      <c r="R176" s="224"/>
      <c r="S176" s="224"/>
    </row>
    <row r="177" spans="1:19" s="148" customFormat="1" x14ac:dyDescent="0.3">
      <c r="A177" s="25"/>
      <c r="B177" s="25"/>
      <c r="C177" s="25"/>
      <c r="D177" s="25"/>
      <c r="E177" s="25"/>
      <c r="I177" s="162"/>
      <c r="J177" s="162"/>
      <c r="K177" s="162"/>
      <c r="L177" s="162"/>
      <c r="M177" s="195"/>
      <c r="N177" s="195"/>
      <c r="O177" s="195"/>
      <c r="P177" s="224"/>
      <c r="Q177" s="224"/>
      <c r="R177" s="224"/>
      <c r="S177" s="224"/>
    </row>
    <row r="178" spans="1:19" s="148" customFormat="1" x14ac:dyDescent="0.3">
      <c r="A178" s="25"/>
      <c r="B178" s="25"/>
      <c r="C178" s="25"/>
      <c r="D178" s="25"/>
      <c r="E178" s="25"/>
      <c r="I178" s="162"/>
      <c r="J178" s="162"/>
      <c r="K178" s="162"/>
      <c r="L178" s="162"/>
      <c r="M178" s="195"/>
      <c r="N178" s="195"/>
      <c r="O178" s="195"/>
      <c r="P178" s="224"/>
      <c r="Q178" s="224"/>
      <c r="R178" s="224"/>
      <c r="S178" s="224"/>
    </row>
    <row r="179" spans="1:19" s="148" customFormat="1" x14ac:dyDescent="0.3">
      <c r="A179" s="25"/>
      <c r="B179" s="25"/>
      <c r="C179" s="25"/>
      <c r="D179" s="25"/>
      <c r="E179" s="25"/>
      <c r="I179" s="162"/>
      <c r="J179" s="162"/>
      <c r="K179" s="162"/>
      <c r="L179" s="162"/>
      <c r="M179" s="195"/>
      <c r="N179" s="195"/>
      <c r="O179" s="195"/>
      <c r="P179" s="224"/>
      <c r="Q179" s="224"/>
      <c r="R179" s="224"/>
      <c r="S179" s="224"/>
    </row>
    <row r="180" spans="1:19" s="148" customFormat="1" x14ac:dyDescent="0.3">
      <c r="A180" s="25"/>
      <c r="B180" s="25"/>
      <c r="C180" s="25"/>
      <c r="D180" s="25"/>
      <c r="E180" s="25"/>
      <c r="I180" s="162"/>
      <c r="J180" s="162"/>
      <c r="K180" s="162"/>
      <c r="L180" s="162"/>
      <c r="M180" s="195"/>
      <c r="N180" s="195"/>
      <c r="O180" s="195"/>
      <c r="P180" s="224"/>
      <c r="Q180" s="224"/>
      <c r="R180" s="224"/>
      <c r="S180" s="224"/>
    </row>
    <row r="181" spans="1:19" s="148" customFormat="1" x14ac:dyDescent="0.3">
      <c r="A181" s="25"/>
      <c r="B181" s="25"/>
      <c r="C181" s="25"/>
      <c r="D181" s="25"/>
      <c r="E181" s="25"/>
      <c r="I181" s="162"/>
      <c r="J181" s="162"/>
      <c r="K181" s="162"/>
      <c r="L181" s="162"/>
      <c r="M181" s="195"/>
      <c r="N181" s="195"/>
      <c r="O181" s="195"/>
      <c r="P181" s="224"/>
      <c r="Q181" s="224"/>
      <c r="R181" s="224"/>
      <c r="S181" s="224"/>
    </row>
    <row r="182" spans="1:19" s="148" customFormat="1" x14ac:dyDescent="0.3">
      <c r="A182" s="25"/>
      <c r="B182" s="25"/>
      <c r="C182" s="25"/>
      <c r="D182" s="25"/>
      <c r="E182" s="25"/>
      <c r="I182" s="162"/>
      <c r="J182" s="162"/>
      <c r="K182" s="162"/>
      <c r="L182" s="162"/>
      <c r="M182" s="195"/>
      <c r="N182" s="195"/>
      <c r="O182" s="195"/>
      <c r="P182" s="224"/>
      <c r="Q182" s="224"/>
      <c r="R182" s="224"/>
      <c r="S182" s="224"/>
    </row>
    <row r="183" spans="1:19" s="148" customFormat="1" x14ac:dyDescent="0.3">
      <c r="A183" s="25"/>
      <c r="B183" s="25"/>
      <c r="C183" s="25"/>
      <c r="D183" s="25"/>
      <c r="E183" s="25"/>
      <c r="I183" s="162"/>
      <c r="J183" s="162"/>
      <c r="K183" s="162"/>
      <c r="L183" s="162"/>
      <c r="M183" s="195"/>
      <c r="N183" s="195"/>
      <c r="O183" s="195"/>
      <c r="P183" s="224"/>
      <c r="Q183" s="224"/>
      <c r="R183" s="224"/>
      <c r="S183" s="224"/>
    </row>
    <row r="184" spans="1:19" s="148" customFormat="1" x14ac:dyDescent="0.3">
      <c r="A184" s="25"/>
      <c r="B184" s="25"/>
      <c r="C184" s="25"/>
      <c r="D184" s="25"/>
      <c r="E184" s="25"/>
      <c r="I184" s="162"/>
      <c r="J184" s="162"/>
      <c r="K184" s="162"/>
      <c r="L184" s="162"/>
      <c r="M184" s="195"/>
      <c r="N184" s="195"/>
      <c r="O184" s="195"/>
      <c r="P184" s="224"/>
      <c r="Q184" s="224"/>
      <c r="R184" s="224"/>
      <c r="S184" s="224"/>
    </row>
    <row r="185" spans="1:19" s="148" customFormat="1" x14ac:dyDescent="0.3">
      <c r="A185" s="25"/>
      <c r="B185" s="25"/>
      <c r="C185" s="25"/>
      <c r="D185" s="25"/>
      <c r="E185" s="25"/>
      <c r="I185" s="162"/>
      <c r="J185" s="162"/>
      <c r="K185" s="162"/>
      <c r="L185" s="162"/>
      <c r="M185" s="195"/>
      <c r="N185" s="195"/>
      <c r="O185" s="195"/>
      <c r="P185" s="224"/>
      <c r="Q185" s="224"/>
      <c r="R185" s="224"/>
      <c r="S185" s="224"/>
    </row>
    <row r="186" spans="1:19" s="148" customFormat="1" x14ac:dyDescent="0.3">
      <c r="A186" s="25"/>
      <c r="B186" s="25"/>
      <c r="C186" s="25"/>
      <c r="D186" s="25"/>
      <c r="E186" s="25"/>
      <c r="I186" s="162"/>
      <c r="J186" s="162"/>
      <c r="K186" s="162"/>
      <c r="L186" s="162"/>
      <c r="M186" s="195"/>
      <c r="N186" s="195"/>
      <c r="O186" s="195"/>
      <c r="P186" s="224"/>
      <c r="Q186" s="224"/>
      <c r="R186" s="224"/>
      <c r="S186" s="224"/>
    </row>
    <row r="187" spans="1:19" s="148" customFormat="1" x14ac:dyDescent="0.3">
      <c r="A187" s="25"/>
      <c r="B187" s="25"/>
      <c r="C187" s="25"/>
      <c r="D187" s="25"/>
      <c r="E187" s="25"/>
      <c r="I187" s="162"/>
      <c r="J187" s="162"/>
      <c r="K187" s="162"/>
      <c r="L187" s="162"/>
      <c r="M187" s="195"/>
      <c r="N187" s="195"/>
      <c r="O187" s="195"/>
      <c r="P187" s="224"/>
      <c r="Q187" s="224"/>
      <c r="R187" s="224"/>
      <c r="S187" s="224"/>
    </row>
    <row r="188" spans="1:19" s="148" customFormat="1" x14ac:dyDescent="0.3">
      <c r="A188" s="25"/>
      <c r="B188" s="25"/>
      <c r="C188" s="25"/>
      <c r="D188" s="25"/>
      <c r="E188" s="25"/>
      <c r="I188" s="162"/>
      <c r="J188" s="162"/>
      <c r="K188" s="162"/>
      <c r="L188" s="162"/>
      <c r="M188" s="195"/>
      <c r="N188" s="195"/>
      <c r="O188" s="195"/>
      <c r="P188" s="224"/>
      <c r="Q188" s="224"/>
      <c r="R188" s="224"/>
      <c r="S188" s="224"/>
    </row>
    <row r="189" spans="1:19" s="148" customFormat="1" x14ac:dyDescent="0.3">
      <c r="A189" s="25"/>
      <c r="B189" s="25"/>
      <c r="C189" s="25"/>
      <c r="D189" s="25"/>
      <c r="E189" s="25"/>
      <c r="I189" s="162"/>
      <c r="J189" s="162"/>
      <c r="K189" s="162"/>
      <c r="L189" s="162"/>
      <c r="M189" s="195"/>
      <c r="N189" s="195"/>
      <c r="O189" s="195"/>
      <c r="P189" s="224"/>
      <c r="Q189" s="224"/>
      <c r="R189" s="224"/>
      <c r="S189" s="224"/>
    </row>
    <row r="190" spans="1:19" s="148" customFormat="1" x14ac:dyDescent="0.3">
      <c r="A190" s="25"/>
      <c r="B190" s="25"/>
      <c r="C190" s="25"/>
      <c r="D190" s="25"/>
      <c r="E190" s="25"/>
      <c r="I190" s="162"/>
      <c r="J190" s="162"/>
      <c r="K190" s="162"/>
      <c r="L190" s="162"/>
      <c r="M190" s="195"/>
      <c r="N190" s="195"/>
      <c r="O190" s="195"/>
      <c r="P190" s="224"/>
      <c r="Q190" s="224"/>
      <c r="R190" s="224"/>
      <c r="S190" s="224"/>
    </row>
    <row r="191" spans="1:19" s="148" customFormat="1" x14ac:dyDescent="0.3">
      <c r="A191" s="25"/>
      <c r="B191" s="25"/>
      <c r="C191" s="25"/>
      <c r="D191" s="25"/>
      <c r="E191" s="25"/>
      <c r="I191" s="162"/>
      <c r="J191" s="162"/>
      <c r="K191" s="162"/>
      <c r="L191" s="162"/>
      <c r="M191" s="195"/>
      <c r="N191" s="195"/>
      <c r="O191" s="195"/>
      <c r="P191" s="224"/>
      <c r="Q191" s="224"/>
      <c r="R191" s="224"/>
      <c r="S191" s="224"/>
    </row>
    <row r="192" spans="1:19" s="148" customFormat="1" x14ac:dyDescent="0.3">
      <c r="A192" s="25"/>
      <c r="B192" s="25"/>
      <c r="C192" s="25"/>
      <c r="D192" s="25"/>
      <c r="E192" s="25"/>
      <c r="I192" s="162"/>
      <c r="J192" s="162"/>
      <c r="K192" s="162"/>
      <c r="L192" s="162"/>
      <c r="M192" s="195"/>
      <c r="N192" s="195"/>
      <c r="O192" s="195"/>
      <c r="P192" s="224"/>
      <c r="Q192" s="224"/>
      <c r="R192" s="224"/>
      <c r="S192" s="224"/>
    </row>
    <row r="193" spans="1:19" s="148" customFormat="1" x14ac:dyDescent="0.3">
      <c r="A193" s="25"/>
      <c r="B193" s="25"/>
      <c r="C193" s="25"/>
      <c r="D193" s="25"/>
      <c r="E193" s="25"/>
      <c r="I193" s="162"/>
      <c r="J193" s="162"/>
      <c r="K193" s="162"/>
      <c r="L193" s="162"/>
      <c r="M193" s="195"/>
      <c r="N193" s="195"/>
      <c r="O193" s="195"/>
      <c r="P193" s="224"/>
      <c r="Q193" s="224"/>
      <c r="R193" s="224"/>
      <c r="S193" s="224"/>
    </row>
    <row r="194" spans="1:19" s="148" customFormat="1" x14ac:dyDescent="0.3">
      <c r="A194" s="25"/>
      <c r="B194" s="25"/>
      <c r="C194" s="25"/>
      <c r="D194" s="25"/>
      <c r="E194" s="25"/>
      <c r="I194" s="162"/>
      <c r="J194" s="162"/>
      <c r="K194" s="162"/>
      <c r="L194" s="162"/>
      <c r="M194" s="195"/>
      <c r="N194" s="195"/>
      <c r="O194" s="195"/>
      <c r="P194" s="224"/>
      <c r="Q194" s="224"/>
      <c r="R194" s="224"/>
      <c r="S194" s="224"/>
    </row>
    <row r="195" spans="1:19" s="148" customFormat="1" x14ac:dyDescent="0.3">
      <c r="A195" s="25"/>
      <c r="B195" s="25"/>
      <c r="C195" s="25"/>
      <c r="D195" s="25"/>
      <c r="E195" s="25"/>
      <c r="I195" s="162"/>
      <c r="J195" s="162"/>
      <c r="K195" s="162"/>
      <c r="L195" s="162"/>
      <c r="M195" s="195"/>
      <c r="N195" s="195"/>
      <c r="O195" s="195"/>
      <c r="P195" s="224"/>
      <c r="Q195" s="224"/>
      <c r="R195" s="224"/>
      <c r="S195" s="224"/>
    </row>
    <row r="196" spans="1:19" s="148" customFormat="1" x14ac:dyDescent="0.3">
      <c r="A196" s="25"/>
      <c r="B196" s="25"/>
      <c r="C196" s="25"/>
      <c r="D196" s="25"/>
      <c r="E196" s="25"/>
      <c r="I196" s="162"/>
      <c r="J196" s="162"/>
      <c r="K196" s="162"/>
      <c r="L196" s="162"/>
      <c r="M196" s="195"/>
      <c r="N196" s="195"/>
      <c r="O196" s="195"/>
      <c r="P196" s="224"/>
      <c r="Q196" s="224"/>
      <c r="R196" s="224"/>
      <c r="S196" s="224"/>
    </row>
    <row r="197" spans="1:19" s="148" customFormat="1" x14ac:dyDescent="0.3">
      <c r="A197" s="25"/>
      <c r="B197" s="25"/>
      <c r="C197" s="25"/>
      <c r="D197" s="25"/>
      <c r="E197" s="25"/>
      <c r="I197" s="162"/>
      <c r="J197" s="162"/>
      <c r="K197" s="162"/>
      <c r="L197" s="162"/>
      <c r="M197" s="195"/>
      <c r="N197" s="195"/>
      <c r="O197" s="195"/>
      <c r="P197" s="224"/>
      <c r="Q197" s="224"/>
      <c r="R197" s="224"/>
      <c r="S197" s="224"/>
    </row>
    <row r="198" spans="1:19" s="148" customFormat="1" x14ac:dyDescent="0.3">
      <c r="A198" s="25"/>
      <c r="B198" s="25"/>
      <c r="C198" s="25"/>
      <c r="D198" s="25"/>
      <c r="E198" s="25"/>
      <c r="I198" s="162"/>
      <c r="J198" s="162"/>
      <c r="K198" s="162"/>
      <c r="L198" s="162"/>
      <c r="M198" s="195"/>
      <c r="N198" s="195"/>
      <c r="O198" s="195"/>
      <c r="P198" s="224"/>
      <c r="Q198" s="224"/>
      <c r="R198" s="224"/>
      <c r="S198" s="224"/>
    </row>
    <row r="199" spans="1:19" s="148" customFormat="1" x14ac:dyDescent="0.3">
      <c r="A199" s="25"/>
      <c r="B199" s="25"/>
      <c r="C199" s="25"/>
      <c r="D199" s="25"/>
      <c r="E199" s="25"/>
      <c r="I199" s="162"/>
      <c r="J199" s="162"/>
      <c r="K199" s="162"/>
      <c r="L199" s="162"/>
      <c r="M199" s="195"/>
      <c r="N199" s="195"/>
      <c r="O199" s="195"/>
      <c r="P199" s="224"/>
      <c r="Q199" s="224"/>
      <c r="R199" s="224"/>
      <c r="S199" s="224"/>
    </row>
    <row r="200" spans="1:19" s="148" customFormat="1" x14ac:dyDescent="0.3">
      <c r="A200" s="25"/>
      <c r="B200" s="25"/>
      <c r="C200" s="25"/>
      <c r="D200" s="25"/>
      <c r="E200" s="25"/>
      <c r="I200" s="162"/>
      <c r="J200" s="162"/>
      <c r="K200" s="162"/>
      <c r="L200" s="162"/>
      <c r="M200" s="195"/>
      <c r="N200" s="195"/>
      <c r="O200" s="195"/>
      <c r="P200" s="224"/>
      <c r="Q200" s="224"/>
      <c r="R200" s="224"/>
      <c r="S200" s="224"/>
    </row>
    <row r="201" spans="1:19" s="148" customFormat="1" x14ac:dyDescent="0.3">
      <c r="A201" s="25"/>
      <c r="B201" s="25"/>
      <c r="C201" s="25"/>
      <c r="D201" s="25"/>
      <c r="E201" s="25"/>
      <c r="I201" s="162"/>
      <c r="J201" s="162"/>
      <c r="K201" s="162"/>
      <c r="L201" s="162"/>
      <c r="M201" s="195"/>
      <c r="N201" s="195"/>
      <c r="O201" s="195"/>
      <c r="P201" s="224"/>
      <c r="Q201" s="224"/>
      <c r="R201" s="224"/>
      <c r="S201" s="224"/>
    </row>
    <row r="202" spans="1:19" s="148" customFormat="1" x14ac:dyDescent="0.3">
      <c r="A202" s="25"/>
      <c r="B202" s="25"/>
      <c r="C202" s="25"/>
      <c r="D202" s="25"/>
      <c r="E202" s="25"/>
      <c r="I202" s="162"/>
      <c r="J202" s="162"/>
      <c r="K202" s="162"/>
      <c r="L202" s="162"/>
      <c r="M202" s="195"/>
      <c r="N202" s="195"/>
      <c r="O202" s="195"/>
      <c r="P202" s="224"/>
      <c r="Q202" s="224"/>
      <c r="R202" s="224"/>
      <c r="S202" s="224"/>
    </row>
    <row r="203" spans="1:19" s="148" customFormat="1" x14ac:dyDescent="0.3">
      <c r="A203" s="25"/>
      <c r="B203" s="25"/>
      <c r="C203" s="25"/>
      <c r="D203" s="25"/>
      <c r="E203" s="25"/>
      <c r="I203" s="162"/>
      <c r="J203" s="162"/>
      <c r="K203" s="162"/>
      <c r="L203" s="162"/>
      <c r="M203" s="195"/>
      <c r="N203" s="195"/>
      <c r="O203" s="195"/>
      <c r="P203" s="224"/>
      <c r="Q203" s="224"/>
      <c r="R203" s="224"/>
      <c r="S203" s="224"/>
    </row>
    <row r="204" spans="1:19" s="148" customFormat="1" x14ac:dyDescent="0.3">
      <c r="A204" s="25"/>
      <c r="B204" s="25"/>
      <c r="C204" s="25"/>
      <c r="D204" s="25"/>
      <c r="E204" s="25"/>
      <c r="I204" s="162"/>
      <c r="J204" s="162"/>
      <c r="K204" s="162"/>
      <c r="L204" s="162"/>
      <c r="M204" s="195"/>
      <c r="N204" s="195"/>
      <c r="O204" s="195"/>
      <c r="P204" s="224"/>
      <c r="Q204" s="224"/>
      <c r="R204" s="224"/>
      <c r="S204" s="224"/>
    </row>
    <row r="205" spans="1:19" s="148" customFormat="1" x14ac:dyDescent="0.3">
      <c r="A205" s="25"/>
      <c r="B205" s="25"/>
      <c r="C205" s="25"/>
      <c r="D205" s="25"/>
      <c r="E205" s="25"/>
      <c r="I205" s="162"/>
      <c r="J205" s="162"/>
      <c r="K205" s="162"/>
      <c r="L205" s="162"/>
      <c r="M205" s="195"/>
      <c r="N205" s="195"/>
      <c r="O205" s="195"/>
      <c r="P205" s="224"/>
      <c r="Q205" s="224"/>
      <c r="R205" s="224"/>
      <c r="S205" s="224"/>
    </row>
    <row r="206" spans="1:19" s="148" customFormat="1" x14ac:dyDescent="0.3">
      <c r="A206" s="25"/>
      <c r="B206" s="25"/>
      <c r="C206" s="25"/>
      <c r="D206" s="25"/>
      <c r="E206" s="25"/>
      <c r="I206" s="162"/>
      <c r="J206" s="162"/>
      <c r="K206" s="162"/>
      <c r="L206" s="162"/>
      <c r="M206" s="195"/>
      <c r="N206" s="195"/>
      <c r="O206" s="195"/>
      <c r="P206" s="224"/>
      <c r="Q206" s="224"/>
      <c r="R206" s="224"/>
      <c r="S206" s="224"/>
    </row>
    <row r="207" spans="1:19" s="148" customFormat="1" x14ac:dyDescent="0.3">
      <c r="A207" s="25"/>
      <c r="B207" s="25"/>
      <c r="C207" s="25"/>
      <c r="D207" s="25"/>
      <c r="E207" s="25"/>
      <c r="I207" s="162"/>
      <c r="J207" s="162"/>
      <c r="K207" s="162"/>
      <c r="L207" s="162"/>
      <c r="M207" s="195"/>
      <c r="N207" s="195"/>
      <c r="O207" s="195"/>
      <c r="P207" s="224"/>
      <c r="Q207" s="224"/>
      <c r="R207" s="224"/>
      <c r="S207" s="224"/>
    </row>
    <row r="208" spans="1:19" s="148" customFormat="1" x14ac:dyDescent="0.3">
      <c r="A208" s="25"/>
      <c r="B208" s="25"/>
      <c r="C208" s="25"/>
      <c r="D208" s="25"/>
      <c r="E208" s="25"/>
      <c r="I208" s="162"/>
      <c r="J208" s="162"/>
      <c r="K208" s="162"/>
      <c r="L208" s="162"/>
      <c r="M208" s="201"/>
      <c r="N208" s="201"/>
      <c r="O208" s="201"/>
      <c r="P208" s="224"/>
      <c r="Q208" s="224"/>
      <c r="R208" s="224"/>
      <c r="S208" s="224"/>
    </row>
    <row r="209" spans="1:19" s="148" customFormat="1" x14ac:dyDescent="0.3">
      <c r="A209" s="25"/>
      <c r="B209" s="25"/>
      <c r="C209" s="25"/>
      <c r="D209" s="25"/>
      <c r="E209" s="25"/>
      <c r="I209" s="162"/>
      <c r="J209" s="162"/>
      <c r="K209" s="162"/>
      <c r="L209" s="162"/>
      <c r="M209" s="195"/>
      <c r="N209" s="195"/>
      <c r="O209" s="195"/>
      <c r="P209" s="224"/>
      <c r="Q209" s="224"/>
      <c r="R209" s="224"/>
      <c r="S209" s="224"/>
    </row>
    <row r="210" spans="1:19" s="148" customFormat="1" x14ac:dyDescent="0.3">
      <c r="A210" s="25"/>
      <c r="B210" s="25"/>
      <c r="C210" s="25"/>
      <c r="D210" s="25"/>
      <c r="E210" s="25"/>
      <c r="I210" s="162"/>
      <c r="J210" s="162"/>
      <c r="K210" s="162"/>
      <c r="L210" s="162"/>
      <c r="M210" s="195"/>
      <c r="N210" s="195"/>
      <c r="O210" s="195"/>
      <c r="P210" s="224"/>
      <c r="Q210" s="224"/>
      <c r="R210" s="224"/>
      <c r="S210" s="224"/>
    </row>
    <row r="211" spans="1:19" s="148" customFormat="1" x14ac:dyDescent="0.3">
      <c r="A211" s="25"/>
      <c r="B211" s="25"/>
      <c r="C211" s="25"/>
      <c r="D211" s="25"/>
      <c r="E211" s="25"/>
      <c r="I211" s="162"/>
      <c r="J211" s="162"/>
      <c r="K211" s="162"/>
      <c r="L211" s="162"/>
      <c r="M211" s="201"/>
      <c r="N211" s="201"/>
      <c r="O211" s="201"/>
      <c r="P211" s="224"/>
      <c r="Q211" s="224"/>
      <c r="R211" s="224"/>
      <c r="S211" s="224"/>
    </row>
    <row r="212" spans="1:19" s="148" customFormat="1" x14ac:dyDescent="0.3">
      <c r="A212" s="25"/>
      <c r="B212" s="25"/>
      <c r="C212" s="25"/>
      <c r="D212" s="25"/>
      <c r="E212" s="25"/>
      <c r="I212" s="162"/>
      <c r="J212" s="162"/>
      <c r="K212" s="162"/>
      <c r="L212" s="162"/>
      <c r="M212" s="195"/>
      <c r="N212" s="195"/>
      <c r="O212" s="195"/>
      <c r="P212" s="224"/>
      <c r="Q212" s="224"/>
      <c r="R212" s="224"/>
      <c r="S212" s="224"/>
    </row>
    <row r="213" spans="1:19" s="148" customFormat="1" x14ac:dyDescent="0.3">
      <c r="A213" s="25"/>
      <c r="B213" s="25"/>
      <c r="C213" s="25"/>
      <c r="D213" s="25"/>
      <c r="E213" s="25"/>
      <c r="I213" s="162"/>
      <c r="J213" s="162"/>
      <c r="K213" s="162"/>
      <c r="L213" s="162"/>
      <c r="M213" s="195"/>
      <c r="N213" s="195"/>
      <c r="O213" s="195"/>
      <c r="P213" s="224"/>
      <c r="Q213" s="224"/>
      <c r="R213" s="224"/>
      <c r="S213" s="224"/>
    </row>
    <row r="214" spans="1:19" s="148" customFormat="1" x14ac:dyDescent="0.3">
      <c r="A214" s="25"/>
      <c r="B214" s="25"/>
      <c r="C214" s="25"/>
      <c r="D214" s="25"/>
      <c r="E214" s="25"/>
      <c r="I214" s="162"/>
      <c r="J214" s="162"/>
      <c r="K214" s="162"/>
      <c r="L214" s="162"/>
      <c r="M214" s="195"/>
      <c r="N214" s="195"/>
      <c r="O214" s="195"/>
      <c r="P214" s="224"/>
      <c r="Q214" s="224"/>
      <c r="R214" s="224"/>
      <c r="S214" s="224"/>
    </row>
    <row r="215" spans="1:19" s="148" customFormat="1" x14ac:dyDescent="0.3">
      <c r="A215" s="25"/>
      <c r="B215" s="25"/>
      <c r="C215" s="25"/>
      <c r="D215" s="25"/>
      <c r="E215" s="25"/>
      <c r="I215" s="162"/>
      <c r="J215" s="162"/>
      <c r="K215" s="162"/>
      <c r="L215" s="162"/>
      <c r="M215" s="195"/>
      <c r="N215" s="195"/>
      <c r="O215" s="195"/>
      <c r="P215" s="224"/>
      <c r="Q215" s="224"/>
      <c r="R215" s="224"/>
      <c r="S215" s="224"/>
    </row>
    <row r="216" spans="1:19" s="148" customFormat="1" x14ac:dyDescent="0.3">
      <c r="A216" s="25"/>
      <c r="B216" s="25"/>
      <c r="C216" s="25"/>
      <c r="D216" s="25"/>
      <c r="E216" s="25"/>
      <c r="I216" s="162"/>
      <c r="J216" s="162"/>
      <c r="K216" s="162"/>
      <c r="L216" s="162"/>
      <c r="M216" s="195"/>
      <c r="N216" s="195"/>
      <c r="O216" s="195"/>
      <c r="P216" s="224"/>
      <c r="Q216" s="224"/>
      <c r="R216" s="224"/>
      <c r="S216" s="224"/>
    </row>
    <row r="217" spans="1:19" s="148" customFormat="1" x14ac:dyDescent="0.3">
      <c r="A217" s="25"/>
      <c r="B217" s="25"/>
      <c r="C217" s="25"/>
      <c r="D217" s="25"/>
      <c r="E217" s="25"/>
      <c r="I217" s="162"/>
      <c r="J217" s="162"/>
      <c r="K217" s="162"/>
      <c r="L217" s="162"/>
      <c r="M217" s="195"/>
      <c r="N217" s="195"/>
      <c r="O217" s="195"/>
      <c r="P217" s="224"/>
      <c r="Q217" s="224"/>
      <c r="R217" s="224"/>
      <c r="S217" s="224"/>
    </row>
    <row r="218" spans="1:19" s="148" customFormat="1" x14ac:dyDescent="0.3">
      <c r="A218" s="25"/>
      <c r="B218" s="25"/>
      <c r="C218" s="25"/>
      <c r="D218" s="25"/>
      <c r="E218" s="25"/>
      <c r="I218" s="162"/>
      <c r="J218" s="162"/>
      <c r="K218" s="162"/>
      <c r="L218" s="162"/>
      <c r="M218" s="195"/>
      <c r="N218" s="195"/>
      <c r="O218" s="195"/>
      <c r="P218" s="224"/>
      <c r="Q218" s="224"/>
      <c r="R218" s="224"/>
      <c r="S218" s="224"/>
    </row>
    <row r="219" spans="1:19" s="148" customFormat="1" x14ac:dyDescent="0.3">
      <c r="A219" s="25"/>
      <c r="B219" s="25"/>
      <c r="C219" s="25"/>
      <c r="D219" s="25"/>
      <c r="E219" s="25"/>
      <c r="I219" s="162"/>
      <c r="J219" s="162"/>
      <c r="K219" s="162"/>
      <c r="L219" s="162"/>
      <c r="M219" s="195"/>
      <c r="N219" s="195"/>
      <c r="O219" s="195"/>
      <c r="P219" s="224"/>
      <c r="Q219" s="224"/>
      <c r="R219" s="224"/>
      <c r="S219" s="224"/>
    </row>
    <row r="220" spans="1:19" s="148" customFormat="1" x14ac:dyDescent="0.3">
      <c r="A220" s="25"/>
      <c r="B220" s="25"/>
      <c r="C220" s="25"/>
      <c r="D220" s="25"/>
      <c r="E220" s="25"/>
      <c r="I220" s="162"/>
      <c r="J220" s="162"/>
      <c r="K220" s="162"/>
      <c r="L220" s="162"/>
      <c r="M220" s="195"/>
      <c r="N220" s="195"/>
      <c r="O220" s="195"/>
      <c r="P220" s="224"/>
      <c r="Q220" s="224"/>
      <c r="R220" s="224"/>
      <c r="S220" s="224"/>
    </row>
    <row r="221" spans="1:19" s="148" customFormat="1" x14ac:dyDescent="0.3">
      <c r="A221" s="25"/>
      <c r="B221" s="25"/>
      <c r="C221" s="25"/>
      <c r="D221" s="25"/>
      <c r="E221" s="25"/>
      <c r="I221" s="162"/>
      <c r="J221" s="162"/>
      <c r="K221" s="162"/>
      <c r="L221" s="162"/>
      <c r="M221" s="195"/>
      <c r="N221" s="195"/>
      <c r="O221" s="195"/>
      <c r="P221" s="224"/>
      <c r="Q221" s="224"/>
      <c r="R221" s="224"/>
      <c r="S221" s="224"/>
    </row>
    <row r="222" spans="1:19" s="148" customFormat="1" x14ac:dyDescent="0.3">
      <c r="A222" s="25"/>
      <c r="B222" s="25"/>
      <c r="C222" s="25"/>
      <c r="D222" s="25"/>
      <c r="E222" s="25"/>
      <c r="I222" s="162"/>
      <c r="J222" s="162"/>
      <c r="K222" s="162"/>
      <c r="L222" s="162"/>
      <c r="M222" s="195"/>
      <c r="N222" s="195"/>
      <c r="O222" s="195"/>
      <c r="P222" s="224"/>
      <c r="Q222" s="224"/>
      <c r="R222" s="224"/>
      <c r="S222" s="224"/>
    </row>
    <row r="223" spans="1:19" s="148" customFormat="1" x14ac:dyDescent="0.3">
      <c r="A223" s="25"/>
      <c r="B223" s="25"/>
      <c r="C223" s="25"/>
      <c r="D223" s="25"/>
      <c r="E223" s="25"/>
      <c r="I223" s="162"/>
      <c r="J223" s="162"/>
      <c r="K223" s="162"/>
      <c r="L223" s="162"/>
      <c r="M223" s="195"/>
      <c r="N223" s="195"/>
      <c r="O223" s="195"/>
      <c r="P223" s="224"/>
      <c r="Q223" s="224"/>
      <c r="R223" s="224"/>
      <c r="S223" s="224"/>
    </row>
    <row r="224" spans="1:19" s="148" customFormat="1" x14ac:dyDescent="0.3">
      <c r="A224" s="25"/>
      <c r="B224" s="25"/>
      <c r="C224" s="25"/>
      <c r="D224" s="25"/>
      <c r="E224" s="25"/>
      <c r="I224" s="162"/>
      <c r="J224" s="162"/>
      <c r="K224" s="162"/>
      <c r="L224" s="162"/>
      <c r="M224" s="195"/>
      <c r="N224" s="195"/>
      <c r="O224" s="195"/>
      <c r="P224" s="224"/>
      <c r="Q224" s="224"/>
      <c r="R224" s="224"/>
      <c r="S224" s="224"/>
    </row>
    <row r="225" spans="1:19" s="148" customFormat="1" x14ac:dyDescent="0.3">
      <c r="A225" s="25"/>
      <c r="B225" s="25"/>
      <c r="C225" s="25"/>
      <c r="D225" s="25"/>
      <c r="E225" s="25"/>
      <c r="I225" s="162"/>
      <c r="J225" s="162"/>
      <c r="K225" s="162"/>
      <c r="L225" s="162"/>
      <c r="M225" s="195"/>
      <c r="N225" s="195"/>
      <c r="O225" s="195"/>
      <c r="P225" s="224"/>
      <c r="Q225" s="224"/>
      <c r="R225" s="224"/>
      <c r="S225" s="224"/>
    </row>
    <row r="226" spans="1:19" s="148" customFormat="1" x14ac:dyDescent="0.3">
      <c r="A226" s="25"/>
      <c r="B226" s="25"/>
      <c r="C226" s="25"/>
      <c r="D226" s="25"/>
      <c r="E226" s="25"/>
      <c r="I226" s="162"/>
      <c r="J226" s="162"/>
      <c r="K226" s="162"/>
      <c r="L226" s="162"/>
      <c r="M226" s="195"/>
      <c r="N226" s="195"/>
      <c r="O226" s="195"/>
      <c r="P226" s="224"/>
      <c r="Q226" s="224"/>
      <c r="R226" s="224"/>
      <c r="S226" s="224"/>
    </row>
    <row r="227" spans="1:19" s="148" customFormat="1" x14ac:dyDescent="0.3">
      <c r="A227" s="25"/>
      <c r="B227" s="25"/>
      <c r="C227" s="25"/>
      <c r="D227" s="25"/>
      <c r="E227" s="25"/>
      <c r="I227" s="162"/>
      <c r="J227" s="162"/>
      <c r="K227" s="162"/>
      <c r="L227" s="162"/>
      <c r="M227" s="195"/>
      <c r="N227" s="195"/>
      <c r="O227" s="195"/>
      <c r="P227" s="224"/>
      <c r="Q227" s="224"/>
      <c r="R227" s="224"/>
      <c r="S227" s="224"/>
    </row>
    <row r="228" spans="1:19" s="148" customFormat="1" x14ac:dyDescent="0.3">
      <c r="A228" s="25"/>
      <c r="B228" s="25"/>
      <c r="C228" s="25"/>
      <c r="D228" s="25"/>
      <c r="E228" s="25"/>
      <c r="I228" s="162"/>
      <c r="J228" s="162"/>
      <c r="K228" s="162"/>
      <c r="L228" s="162"/>
      <c r="M228" s="195"/>
      <c r="N228" s="195"/>
      <c r="O228" s="195"/>
      <c r="P228" s="224"/>
      <c r="Q228" s="224"/>
      <c r="R228" s="224"/>
      <c r="S228" s="224"/>
    </row>
    <row r="229" spans="1:19" s="148" customFormat="1" x14ac:dyDescent="0.3">
      <c r="A229" s="25"/>
      <c r="B229" s="25"/>
      <c r="C229" s="25"/>
      <c r="D229" s="25"/>
      <c r="E229" s="25"/>
      <c r="I229" s="162"/>
      <c r="J229" s="162"/>
      <c r="K229" s="162"/>
      <c r="L229" s="162"/>
      <c r="M229" s="195"/>
      <c r="N229" s="195"/>
      <c r="O229" s="195"/>
      <c r="P229" s="224"/>
      <c r="Q229" s="224"/>
      <c r="R229" s="224"/>
      <c r="S229" s="224"/>
    </row>
    <row r="230" spans="1:19" s="148" customFormat="1" x14ac:dyDescent="0.3">
      <c r="A230" s="25"/>
      <c r="B230" s="25"/>
      <c r="C230" s="25"/>
      <c r="D230" s="25"/>
      <c r="E230" s="25"/>
      <c r="I230" s="162"/>
      <c r="J230" s="162"/>
      <c r="K230" s="162"/>
      <c r="L230" s="162"/>
      <c r="M230" s="195"/>
      <c r="N230" s="195"/>
      <c r="O230" s="195"/>
      <c r="P230" s="224"/>
      <c r="Q230" s="224"/>
      <c r="R230" s="224"/>
      <c r="S230" s="224"/>
    </row>
    <row r="231" spans="1:19" s="148" customFormat="1" x14ac:dyDescent="0.3">
      <c r="A231" s="25"/>
      <c r="B231" s="25"/>
      <c r="C231" s="25"/>
      <c r="D231" s="25"/>
      <c r="E231" s="25"/>
      <c r="I231" s="162"/>
      <c r="J231" s="162"/>
      <c r="K231" s="162"/>
      <c r="L231" s="162"/>
      <c r="M231" s="202"/>
      <c r="N231" s="202"/>
      <c r="O231" s="202"/>
      <c r="P231" s="224"/>
      <c r="Q231" s="224"/>
      <c r="R231" s="224"/>
      <c r="S231" s="224"/>
    </row>
    <row r="232" spans="1:19" s="148" customFormat="1" x14ac:dyDescent="0.3">
      <c r="A232" s="25"/>
      <c r="B232" s="25"/>
      <c r="C232" s="25"/>
      <c r="D232" s="25"/>
      <c r="E232" s="25"/>
      <c r="I232" s="162"/>
      <c r="J232" s="162"/>
      <c r="K232" s="162"/>
      <c r="L232" s="162"/>
      <c r="M232" s="195"/>
      <c r="N232" s="195"/>
      <c r="O232" s="195"/>
      <c r="P232" s="224"/>
      <c r="Q232" s="224"/>
      <c r="R232" s="224"/>
      <c r="S232" s="224"/>
    </row>
    <row r="233" spans="1:19" s="148" customFormat="1" x14ac:dyDescent="0.3">
      <c r="A233" s="25"/>
      <c r="B233" s="25"/>
      <c r="C233" s="25"/>
      <c r="D233" s="25"/>
      <c r="E233" s="25"/>
      <c r="I233" s="162"/>
      <c r="J233" s="162"/>
      <c r="K233" s="162"/>
      <c r="L233" s="162"/>
      <c r="M233" s="195"/>
      <c r="N233" s="195"/>
      <c r="O233" s="195"/>
      <c r="P233" s="224"/>
      <c r="Q233" s="224"/>
      <c r="R233" s="224"/>
      <c r="S233" s="224"/>
    </row>
    <row r="234" spans="1:19" s="148" customFormat="1" x14ac:dyDescent="0.3">
      <c r="A234" s="25"/>
      <c r="B234" s="25"/>
      <c r="C234" s="25"/>
      <c r="D234" s="25"/>
      <c r="E234" s="25"/>
      <c r="I234" s="162"/>
      <c r="J234" s="162"/>
      <c r="K234" s="162"/>
      <c r="L234" s="162"/>
      <c r="M234" s="195"/>
      <c r="N234" s="195"/>
      <c r="O234" s="195"/>
      <c r="P234" s="224"/>
      <c r="Q234" s="224"/>
      <c r="R234" s="224"/>
      <c r="S234" s="224"/>
    </row>
    <row r="235" spans="1:19" s="148" customFormat="1" x14ac:dyDescent="0.3">
      <c r="A235" s="25"/>
      <c r="B235" s="25"/>
      <c r="C235" s="25"/>
      <c r="D235" s="25"/>
      <c r="E235" s="25"/>
      <c r="I235" s="162"/>
      <c r="J235" s="162"/>
      <c r="K235" s="162"/>
      <c r="L235" s="162"/>
      <c r="M235" s="195"/>
      <c r="N235" s="195"/>
      <c r="O235" s="195"/>
      <c r="P235" s="224"/>
      <c r="Q235" s="224"/>
      <c r="R235" s="224"/>
      <c r="S235" s="224"/>
    </row>
    <row r="236" spans="1:19" s="148" customFormat="1" x14ac:dyDescent="0.3">
      <c r="A236" s="25"/>
      <c r="B236" s="25"/>
      <c r="C236" s="25"/>
      <c r="D236" s="25"/>
      <c r="E236" s="25"/>
      <c r="I236" s="162"/>
      <c r="J236" s="162"/>
      <c r="K236" s="162"/>
      <c r="L236" s="162"/>
      <c r="M236" s="195"/>
      <c r="N236" s="195"/>
      <c r="O236" s="195"/>
      <c r="P236" s="224"/>
      <c r="Q236" s="224"/>
      <c r="R236" s="224"/>
      <c r="S236" s="224"/>
    </row>
    <row r="237" spans="1:19" s="148" customFormat="1" x14ac:dyDescent="0.3">
      <c r="A237" s="25"/>
      <c r="B237" s="25"/>
      <c r="C237" s="25"/>
      <c r="D237" s="25"/>
      <c r="E237" s="25"/>
      <c r="I237" s="162"/>
      <c r="J237" s="162"/>
      <c r="K237" s="162"/>
      <c r="L237" s="162"/>
      <c r="M237" s="195"/>
      <c r="N237" s="195"/>
      <c r="O237" s="195"/>
      <c r="P237" s="224"/>
      <c r="Q237" s="224"/>
      <c r="R237" s="224"/>
      <c r="S237" s="224"/>
    </row>
    <row r="238" spans="1:19" s="148" customFormat="1" x14ac:dyDescent="0.3">
      <c r="A238" s="25"/>
      <c r="B238" s="25"/>
      <c r="C238" s="25"/>
      <c r="D238" s="25"/>
      <c r="E238" s="25"/>
      <c r="I238" s="162"/>
      <c r="J238" s="162"/>
      <c r="K238" s="162"/>
      <c r="L238" s="162"/>
      <c r="M238" s="195"/>
      <c r="N238" s="195"/>
      <c r="O238" s="195"/>
      <c r="P238" s="224"/>
      <c r="Q238" s="224"/>
      <c r="R238" s="224"/>
      <c r="S238" s="224"/>
    </row>
    <row r="239" spans="1:19" s="148" customFormat="1" x14ac:dyDescent="0.3">
      <c r="A239" s="25"/>
      <c r="B239" s="25"/>
      <c r="C239" s="25"/>
      <c r="D239" s="25"/>
      <c r="E239" s="25"/>
      <c r="I239" s="162"/>
      <c r="J239" s="162"/>
      <c r="K239" s="162"/>
      <c r="L239" s="162"/>
      <c r="M239" s="195"/>
      <c r="N239" s="195"/>
      <c r="O239" s="195"/>
      <c r="P239" s="224"/>
      <c r="Q239" s="224"/>
      <c r="R239" s="224"/>
      <c r="S239" s="224"/>
    </row>
    <row r="240" spans="1:19" s="148" customFormat="1" x14ac:dyDescent="0.3">
      <c r="A240" s="25"/>
      <c r="B240" s="25"/>
      <c r="C240" s="25"/>
      <c r="D240" s="25"/>
      <c r="E240" s="25"/>
      <c r="I240" s="162"/>
      <c r="J240" s="162"/>
      <c r="K240" s="162"/>
      <c r="L240" s="162"/>
      <c r="M240" s="195"/>
      <c r="N240" s="195"/>
      <c r="O240" s="195"/>
      <c r="P240" s="224"/>
      <c r="Q240" s="224"/>
      <c r="R240" s="224"/>
      <c r="S240" s="224"/>
    </row>
    <row r="241" spans="1:19" s="148" customFormat="1" x14ac:dyDescent="0.3">
      <c r="A241" s="25"/>
      <c r="B241" s="25"/>
      <c r="C241" s="25"/>
      <c r="D241" s="25"/>
      <c r="E241" s="25"/>
      <c r="I241" s="162"/>
      <c r="J241" s="162"/>
      <c r="K241" s="162"/>
      <c r="L241" s="162"/>
      <c r="M241" s="195"/>
      <c r="N241" s="195"/>
      <c r="O241" s="195"/>
      <c r="P241" s="224"/>
      <c r="Q241" s="224"/>
      <c r="R241" s="224"/>
      <c r="S241" s="224"/>
    </row>
    <row r="242" spans="1:19" s="148" customFormat="1" x14ac:dyDescent="0.3">
      <c r="A242" s="25"/>
      <c r="B242" s="25"/>
      <c r="C242" s="25"/>
      <c r="D242" s="25"/>
      <c r="E242" s="25"/>
      <c r="I242" s="162"/>
      <c r="J242" s="162"/>
      <c r="K242" s="162"/>
      <c r="L242" s="162"/>
      <c r="M242" s="195"/>
      <c r="N242" s="195"/>
      <c r="O242" s="195"/>
      <c r="P242" s="224"/>
      <c r="Q242" s="224"/>
      <c r="R242" s="224"/>
      <c r="S242" s="224"/>
    </row>
    <row r="243" spans="1:19" s="148" customFormat="1" x14ac:dyDescent="0.3">
      <c r="A243" s="25"/>
      <c r="B243" s="25"/>
      <c r="C243" s="25"/>
      <c r="D243" s="25"/>
      <c r="E243" s="25"/>
      <c r="I243" s="162"/>
      <c r="J243" s="162"/>
      <c r="K243" s="162"/>
      <c r="L243" s="162"/>
      <c r="M243" s="195"/>
      <c r="N243" s="195"/>
      <c r="O243" s="195"/>
      <c r="P243" s="224"/>
      <c r="Q243" s="224"/>
      <c r="R243" s="224"/>
      <c r="S243" s="224"/>
    </row>
    <row r="244" spans="1:19" s="148" customFormat="1" x14ac:dyDescent="0.3">
      <c r="A244" s="25"/>
      <c r="B244" s="25"/>
      <c r="C244" s="25"/>
      <c r="D244" s="25"/>
      <c r="E244" s="25"/>
      <c r="I244" s="162"/>
      <c r="J244" s="162"/>
      <c r="K244" s="162"/>
      <c r="L244" s="162"/>
      <c r="M244" s="195"/>
      <c r="N244" s="195"/>
      <c r="O244" s="195"/>
      <c r="P244" s="224"/>
      <c r="Q244" s="224"/>
      <c r="R244" s="224"/>
      <c r="S244" s="224"/>
    </row>
    <row r="245" spans="1:19" s="148" customFormat="1" x14ac:dyDescent="0.3">
      <c r="A245" s="25"/>
      <c r="B245" s="25"/>
      <c r="C245" s="25"/>
      <c r="D245" s="25"/>
      <c r="E245" s="25"/>
      <c r="I245" s="162"/>
      <c r="J245" s="162"/>
      <c r="K245" s="162"/>
      <c r="L245" s="162"/>
      <c r="M245" s="195"/>
      <c r="N245" s="195"/>
      <c r="O245" s="195"/>
      <c r="P245" s="224"/>
      <c r="Q245" s="224"/>
      <c r="R245" s="224"/>
      <c r="S245" s="224"/>
    </row>
    <row r="246" spans="1:19" s="148" customFormat="1" x14ac:dyDescent="0.3">
      <c r="A246" s="25"/>
      <c r="B246" s="25"/>
      <c r="C246" s="25"/>
      <c r="D246" s="25"/>
      <c r="E246" s="25"/>
      <c r="I246" s="162"/>
      <c r="J246" s="162"/>
      <c r="K246" s="162"/>
      <c r="L246" s="162"/>
      <c r="M246" s="195"/>
      <c r="N246" s="195"/>
      <c r="O246" s="195"/>
      <c r="P246" s="224"/>
      <c r="Q246" s="224"/>
      <c r="R246" s="224"/>
      <c r="S246" s="224"/>
    </row>
    <row r="247" spans="1:19" s="148" customFormat="1" x14ac:dyDescent="0.3">
      <c r="A247" s="25"/>
      <c r="B247" s="25"/>
      <c r="C247" s="25"/>
      <c r="D247" s="25"/>
      <c r="E247" s="25"/>
      <c r="I247" s="162"/>
      <c r="J247" s="162"/>
      <c r="K247" s="162"/>
      <c r="L247" s="162"/>
      <c r="M247" s="195"/>
      <c r="N247" s="195"/>
      <c r="O247" s="195"/>
      <c r="P247" s="224"/>
      <c r="Q247" s="224"/>
      <c r="R247" s="224"/>
      <c r="S247" s="224"/>
    </row>
    <row r="248" spans="1:19" s="148" customFormat="1" x14ac:dyDescent="0.3">
      <c r="A248" s="25"/>
      <c r="B248" s="25"/>
      <c r="C248" s="25"/>
      <c r="D248" s="25"/>
      <c r="E248" s="25"/>
      <c r="I248" s="162"/>
      <c r="J248" s="162"/>
      <c r="K248" s="162"/>
      <c r="L248" s="162"/>
      <c r="M248" s="195"/>
      <c r="N248" s="195"/>
      <c r="O248" s="195"/>
      <c r="P248" s="224"/>
      <c r="Q248" s="224"/>
      <c r="R248" s="224"/>
      <c r="S248" s="224"/>
    </row>
    <row r="249" spans="1:19" s="148" customFormat="1" x14ac:dyDescent="0.3">
      <c r="A249" s="25"/>
      <c r="B249" s="25"/>
      <c r="C249" s="25"/>
      <c r="D249" s="25"/>
      <c r="E249" s="25"/>
      <c r="I249" s="162"/>
      <c r="J249" s="162"/>
      <c r="K249" s="162"/>
      <c r="L249" s="162"/>
      <c r="M249" s="195"/>
      <c r="N249" s="195"/>
      <c r="O249" s="195"/>
      <c r="P249" s="224"/>
      <c r="Q249" s="224"/>
      <c r="R249" s="224"/>
      <c r="S249" s="224"/>
    </row>
    <row r="250" spans="1:19" s="148" customFormat="1" x14ac:dyDescent="0.3">
      <c r="A250" s="25"/>
      <c r="B250" s="25"/>
      <c r="C250" s="25"/>
      <c r="D250" s="25"/>
      <c r="E250" s="25"/>
      <c r="I250" s="162"/>
      <c r="J250" s="162"/>
      <c r="K250" s="162"/>
      <c r="L250" s="162"/>
      <c r="M250" s="195"/>
      <c r="N250" s="195"/>
      <c r="O250" s="195"/>
      <c r="P250" s="224"/>
      <c r="Q250" s="224"/>
      <c r="R250" s="224"/>
      <c r="S250" s="224"/>
    </row>
    <row r="251" spans="1:19" s="148" customFormat="1" x14ac:dyDescent="0.3">
      <c r="A251" s="25"/>
      <c r="B251" s="25"/>
      <c r="C251" s="25"/>
      <c r="D251" s="25"/>
      <c r="E251" s="25"/>
      <c r="I251" s="162"/>
      <c r="J251" s="162"/>
      <c r="K251" s="162"/>
      <c r="L251" s="162"/>
      <c r="M251" s="195"/>
      <c r="N251" s="195"/>
      <c r="O251" s="195"/>
      <c r="P251" s="224"/>
      <c r="Q251" s="224"/>
      <c r="R251" s="224"/>
      <c r="S251" s="224"/>
    </row>
    <row r="252" spans="1:19" s="148" customFormat="1" x14ac:dyDescent="0.3">
      <c r="A252" s="25"/>
      <c r="B252" s="25"/>
      <c r="C252" s="25"/>
      <c r="D252" s="25"/>
      <c r="E252" s="25"/>
      <c r="I252" s="162"/>
      <c r="J252" s="162"/>
      <c r="K252" s="162"/>
      <c r="L252" s="162"/>
      <c r="M252" s="195"/>
      <c r="N252" s="195"/>
      <c r="O252" s="195"/>
      <c r="P252" s="224"/>
      <c r="Q252" s="224"/>
      <c r="R252" s="224"/>
      <c r="S252" s="224"/>
    </row>
    <row r="253" spans="1:19" s="148" customFormat="1" x14ac:dyDescent="0.3">
      <c r="A253" s="25"/>
      <c r="B253" s="25"/>
      <c r="C253" s="25"/>
      <c r="D253" s="25"/>
      <c r="E253" s="25"/>
      <c r="I253" s="162"/>
      <c r="J253" s="162"/>
      <c r="K253" s="162"/>
      <c r="L253" s="162"/>
      <c r="M253" s="195"/>
      <c r="N253" s="195"/>
      <c r="O253" s="195"/>
      <c r="P253" s="224"/>
      <c r="Q253" s="224"/>
      <c r="R253" s="224"/>
      <c r="S253" s="224"/>
    </row>
    <row r="254" spans="1:19" s="148" customFormat="1" x14ac:dyDescent="0.3">
      <c r="A254" s="25"/>
      <c r="B254" s="25"/>
      <c r="C254" s="25"/>
      <c r="D254" s="25"/>
      <c r="E254" s="25"/>
      <c r="I254" s="162"/>
      <c r="J254" s="162"/>
      <c r="K254" s="162"/>
      <c r="L254" s="162"/>
      <c r="M254" s="195"/>
      <c r="N254" s="195"/>
      <c r="O254" s="195"/>
      <c r="P254" s="224"/>
      <c r="Q254" s="224"/>
      <c r="R254" s="224"/>
      <c r="S254" s="224"/>
    </row>
    <row r="255" spans="1:19" s="148" customFormat="1" x14ac:dyDescent="0.3">
      <c r="A255" s="25"/>
      <c r="B255" s="25"/>
      <c r="C255" s="25"/>
      <c r="D255" s="25"/>
      <c r="E255" s="25"/>
      <c r="I255" s="162"/>
      <c r="J255" s="162"/>
      <c r="K255" s="162"/>
      <c r="L255" s="162"/>
      <c r="M255" s="195"/>
      <c r="N255" s="195"/>
      <c r="O255" s="195"/>
      <c r="P255" s="224"/>
      <c r="Q255" s="224"/>
      <c r="R255" s="224"/>
      <c r="S255" s="224"/>
    </row>
    <row r="256" spans="1:19" s="148" customFormat="1" x14ac:dyDescent="0.3">
      <c r="A256" s="25"/>
      <c r="B256" s="25"/>
      <c r="C256" s="25"/>
      <c r="D256" s="25"/>
      <c r="E256" s="25"/>
      <c r="I256" s="162"/>
      <c r="J256" s="162"/>
      <c r="K256" s="162"/>
      <c r="L256" s="162"/>
      <c r="M256" s="195"/>
      <c r="N256" s="195"/>
      <c r="O256" s="195"/>
      <c r="P256" s="224"/>
      <c r="Q256" s="224"/>
      <c r="R256" s="224"/>
      <c r="S256" s="224"/>
    </row>
    <row r="257" spans="1:19" s="148" customFormat="1" x14ac:dyDescent="0.3">
      <c r="A257" s="25"/>
      <c r="B257" s="25"/>
      <c r="C257" s="25"/>
      <c r="D257" s="25"/>
      <c r="E257" s="25"/>
      <c r="I257" s="162"/>
      <c r="J257" s="162"/>
      <c r="K257" s="162"/>
      <c r="L257" s="162"/>
      <c r="M257" s="195"/>
      <c r="N257" s="195"/>
      <c r="O257" s="195"/>
      <c r="P257" s="224"/>
      <c r="Q257" s="224"/>
      <c r="R257" s="224"/>
      <c r="S257" s="224"/>
    </row>
    <row r="258" spans="1:19" s="148" customFormat="1" x14ac:dyDescent="0.3">
      <c r="A258" s="25"/>
      <c r="B258" s="25"/>
      <c r="C258" s="25"/>
      <c r="D258" s="25"/>
      <c r="E258" s="25"/>
      <c r="I258" s="162"/>
      <c r="J258" s="162"/>
      <c r="K258" s="162"/>
      <c r="L258" s="162"/>
      <c r="M258" s="195"/>
      <c r="N258" s="195"/>
      <c r="O258" s="195"/>
      <c r="P258" s="224"/>
      <c r="Q258" s="224"/>
      <c r="R258" s="224"/>
      <c r="S258" s="224"/>
    </row>
    <row r="259" spans="1:19" s="148" customFormat="1" x14ac:dyDescent="0.3">
      <c r="A259" s="25"/>
      <c r="B259" s="25"/>
      <c r="C259" s="25"/>
      <c r="D259" s="25"/>
      <c r="E259" s="25"/>
      <c r="I259" s="162"/>
      <c r="J259" s="162"/>
      <c r="K259" s="162"/>
      <c r="L259" s="162"/>
      <c r="M259" s="195"/>
      <c r="N259" s="195"/>
      <c r="O259" s="195"/>
      <c r="P259" s="224"/>
      <c r="Q259" s="224"/>
      <c r="R259" s="224"/>
      <c r="S259" s="224"/>
    </row>
    <row r="260" spans="1:19" s="148" customFormat="1" x14ac:dyDescent="0.3">
      <c r="A260" s="25"/>
      <c r="B260" s="25"/>
      <c r="C260" s="25"/>
      <c r="D260" s="25"/>
      <c r="E260" s="25"/>
      <c r="I260" s="162"/>
      <c r="J260" s="162"/>
      <c r="K260" s="162"/>
      <c r="L260" s="162"/>
      <c r="M260" s="195"/>
      <c r="N260" s="195"/>
      <c r="O260" s="195"/>
      <c r="P260" s="224"/>
      <c r="Q260" s="224"/>
      <c r="R260" s="224"/>
      <c r="S260" s="224"/>
    </row>
    <row r="261" spans="1:19" s="148" customFormat="1" x14ac:dyDescent="0.3">
      <c r="A261" s="25"/>
      <c r="B261" s="25"/>
      <c r="C261" s="25"/>
      <c r="D261" s="25"/>
      <c r="E261" s="25"/>
      <c r="I261" s="162"/>
      <c r="J261" s="162"/>
      <c r="K261" s="162"/>
      <c r="L261" s="162"/>
      <c r="M261" s="195"/>
      <c r="N261" s="195"/>
      <c r="O261" s="195"/>
      <c r="P261" s="224"/>
      <c r="Q261" s="224"/>
      <c r="R261" s="224"/>
      <c r="S261" s="224"/>
    </row>
    <row r="262" spans="1:19" s="148" customFormat="1" x14ac:dyDescent="0.3">
      <c r="A262" s="25"/>
      <c r="B262" s="25"/>
      <c r="C262" s="25"/>
      <c r="D262" s="25"/>
      <c r="E262" s="25"/>
      <c r="I262" s="162"/>
      <c r="J262" s="162"/>
      <c r="K262" s="162"/>
      <c r="L262" s="162"/>
      <c r="M262" s="195"/>
      <c r="N262" s="195"/>
      <c r="O262" s="195"/>
      <c r="P262" s="224"/>
      <c r="Q262" s="224"/>
      <c r="R262" s="224"/>
      <c r="S262" s="224"/>
    </row>
    <row r="263" spans="1:19" s="148" customFormat="1" x14ac:dyDescent="0.3">
      <c r="A263" s="25"/>
      <c r="B263" s="25"/>
      <c r="C263" s="25"/>
      <c r="D263" s="25"/>
      <c r="E263" s="25"/>
      <c r="I263" s="162"/>
      <c r="J263" s="162"/>
      <c r="K263" s="162"/>
      <c r="L263" s="162"/>
      <c r="M263" s="195"/>
      <c r="N263" s="195"/>
      <c r="O263" s="195"/>
      <c r="P263" s="224"/>
      <c r="Q263" s="224"/>
      <c r="R263" s="224"/>
      <c r="S263" s="224"/>
    </row>
    <row r="264" spans="1:19" s="148" customFormat="1" x14ac:dyDescent="0.3">
      <c r="A264" s="25"/>
      <c r="B264" s="25"/>
      <c r="C264" s="25"/>
      <c r="D264" s="25"/>
      <c r="E264" s="25"/>
      <c r="I264" s="162"/>
      <c r="J264" s="162"/>
      <c r="K264" s="162"/>
      <c r="L264" s="162"/>
      <c r="M264" s="195"/>
      <c r="N264" s="195"/>
      <c r="O264" s="195"/>
      <c r="P264" s="224"/>
      <c r="Q264" s="224"/>
      <c r="R264" s="224"/>
      <c r="S264" s="224"/>
    </row>
    <row r="265" spans="1:19" s="148" customFormat="1" x14ac:dyDescent="0.3">
      <c r="A265" s="25"/>
      <c r="B265" s="25"/>
      <c r="C265" s="25"/>
      <c r="D265" s="25"/>
      <c r="E265" s="25"/>
      <c r="I265" s="162"/>
      <c r="J265" s="162"/>
      <c r="K265" s="162"/>
      <c r="L265" s="162"/>
      <c r="M265" s="195"/>
      <c r="N265" s="195"/>
      <c r="O265" s="195"/>
      <c r="P265" s="224"/>
      <c r="Q265" s="224"/>
      <c r="R265" s="224"/>
      <c r="S265" s="224"/>
    </row>
    <row r="266" spans="1:19" s="148" customFormat="1" x14ac:dyDescent="0.3">
      <c r="A266" s="25"/>
      <c r="B266" s="25"/>
      <c r="C266" s="25"/>
      <c r="D266" s="25"/>
      <c r="E266" s="25"/>
      <c r="I266" s="162"/>
      <c r="J266" s="162"/>
      <c r="K266" s="162"/>
      <c r="L266" s="162"/>
      <c r="M266" s="195"/>
      <c r="N266" s="195"/>
      <c r="O266" s="195"/>
      <c r="P266" s="224"/>
      <c r="Q266" s="224"/>
      <c r="R266" s="224"/>
      <c r="S266" s="224"/>
    </row>
    <row r="267" spans="1:19" s="148" customFormat="1" x14ac:dyDescent="0.3">
      <c r="A267" s="25"/>
      <c r="B267" s="25"/>
      <c r="C267" s="25"/>
      <c r="D267" s="25"/>
      <c r="E267" s="25"/>
      <c r="I267" s="162"/>
      <c r="J267" s="162"/>
      <c r="K267" s="162"/>
      <c r="L267" s="162"/>
      <c r="M267" s="195"/>
      <c r="N267" s="195"/>
      <c r="O267" s="195"/>
      <c r="P267" s="224"/>
      <c r="Q267" s="224"/>
      <c r="R267" s="224"/>
      <c r="S267" s="224"/>
    </row>
    <row r="268" spans="1:19" s="148" customFormat="1" x14ac:dyDescent="0.3">
      <c r="A268" s="25"/>
      <c r="B268" s="25"/>
      <c r="C268" s="25"/>
      <c r="D268" s="25"/>
      <c r="E268" s="25"/>
      <c r="I268" s="162"/>
      <c r="J268" s="162"/>
      <c r="K268" s="162"/>
      <c r="L268" s="162"/>
      <c r="M268" s="195"/>
      <c r="N268" s="195"/>
      <c r="O268" s="195"/>
      <c r="P268" s="224"/>
      <c r="Q268" s="224"/>
      <c r="R268" s="224"/>
      <c r="S268" s="224"/>
    </row>
    <row r="269" spans="1:19" s="148" customFormat="1" x14ac:dyDescent="0.3">
      <c r="A269" s="25"/>
      <c r="B269" s="25"/>
      <c r="C269" s="25"/>
      <c r="D269" s="25"/>
      <c r="E269" s="25"/>
      <c r="I269" s="162"/>
      <c r="J269" s="162"/>
      <c r="K269" s="162"/>
      <c r="L269" s="162"/>
      <c r="M269" s="195"/>
      <c r="N269" s="195"/>
      <c r="O269" s="195"/>
      <c r="P269" s="224"/>
      <c r="Q269" s="224"/>
      <c r="R269" s="224"/>
      <c r="S269" s="224"/>
    </row>
    <row r="270" spans="1:19" s="148" customFormat="1" x14ac:dyDescent="0.3">
      <c r="A270" s="25"/>
      <c r="B270" s="25"/>
      <c r="C270" s="25"/>
      <c r="D270" s="25"/>
      <c r="E270" s="25"/>
      <c r="I270" s="162"/>
      <c r="J270" s="162"/>
      <c r="K270" s="162"/>
      <c r="L270" s="162"/>
      <c r="M270" s="195"/>
      <c r="N270" s="195"/>
      <c r="O270" s="195"/>
      <c r="P270" s="224"/>
      <c r="Q270" s="224"/>
      <c r="R270" s="224"/>
      <c r="S270" s="224"/>
    </row>
    <row r="271" spans="1:19" s="148" customFormat="1" x14ac:dyDescent="0.3">
      <c r="A271" s="25"/>
      <c r="B271" s="25"/>
      <c r="C271" s="25"/>
      <c r="D271" s="25"/>
      <c r="E271" s="25"/>
      <c r="I271" s="162"/>
      <c r="J271" s="162"/>
      <c r="K271" s="162"/>
      <c r="L271" s="162"/>
      <c r="M271" s="195"/>
      <c r="N271" s="195"/>
      <c r="O271" s="195"/>
      <c r="P271" s="224"/>
      <c r="Q271" s="224"/>
      <c r="R271" s="224"/>
      <c r="S271" s="224"/>
    </row>
    <row r="272" spans="1:19" s="148" customFormat="1" x14ac:dyDescent="0.3">
      <c r="A272" s="25"/>
      <c r="B272" s="25"/>
      <c r="C272" s="25"/>
      <c r="D272" s="25"/>
      <c r="E272" s="25"/>
      <c r="I272" s="162"/>
      <c r="J272" s="162"/>
      <c r="K272" s="162"/>
      <c r="L272" s="162"/>
      <c r="M272" s="195"/>
      <c r="N272" s="195"/>
      <c r="O272" s="195"/>
      <c r="P272" s="224"/>
      <c r="Q272" s="224"/>
      <c r="R272" s="224"/>
      <c r="S272" s="224"/>
    </row>
    <row r="273" spans="1:19" s="148" customFormat="1" x14ac:dyDescent="0.3">
      <c r="A273" s="25"/>
      <c r="B273" s="25"/>
      <c r="C273" s="25"/>
      <c r="D273" s="25"/>
      <c r="E273" s="25"/>
      <c r="I273" s="162"/>
      <c r="J273" s="162"/>
      <c r="K273" s="162"/>
      <c r="L273" s="162"/>
      <c r="M273" s="195"/>
      <c r="N273" s="195"/>
      <c r="O273" s="195"/>
      <c r="P273" s="224"/>
      <c r="Q273" s="224"/>
      <c r="R273" s="224"/>
      <c r="S273" s="224"/>
    </row>
    <row r="274" spans="1:19" s="148" customFormat="1" x14ac:dyDescent="0.3">
      <c r="A274" s="25"/>
      <c r="B274" s="25"/>
      <c r="C274" s="25"/>
      <c r="D274" s="25"/>
      <c r="E274" s="25"/>
      <c r="I274" s="162"/>
      <c r="J274" s="162"/>
      <c r="K274" s="162"/>
      <c r="L274" s="162"/>
      <c r="M274" s="195"/>
      <c r="N274" s="195"/>
      <c r="O274" s="195"/>
      <c r="P274" s="224"/>
      <c r="Q274" s="224"/>
      <c r="R274" s="224"/>
      <c r="S274" s="224"/>
    </row>
    <row r="275" spans="1:19" s="148" customFormat="1" x14ac:dyDescent="0.3">
      <c r="A275" s="25"/>
      <c r="B275" s="25"/>
      <c r="C275" s="25"/>
      <c r="D275" s="25"/>
      <c r="E275" s="25"/>
      <c r="I275" s="162"/>
      <c r="J275" s="162"/>
      <c r="K275" s="162"/>
      <c r="L275" s="162"/>
      <c r="M275" s="195"/>
      <c r="N275" s="195"/>
      <c r="O275" s="195"/>
      <c r="P275" s="224"/>
      <c r="Q275" s="224"/>
      <c r="R275" s="224"/>
      <c r="S275" s="224"/>
    </row>
    <row r="276" spans="1:19" s="148" customFormat="1" x14ac:dyDescent="0.3">
      <c r="A276" s="25"/>
      <c r="B276" s="25"/>
      <c r="C276" s="25"/>
      <c r="D276" s="25"/>
      <c r="E276" s="25"/>
      <c r="I276" s="162"/>
      <c r="J276" s="162"/>
      <c r="K276" s="162"/>
      <c r="L276" s="162"/>
      <c r="M276" s="195"/>
      <c r="N276" s="195"/>
      <c r="O276" s="195"/>
      <c r="P276" s="224"/>
      <c r="Q276" s="224"/>
      <c r="R276" s="224"/>
      <c r="S276" s="224"/>
    </row>
    <row r="277" spans="1:19" s="148" customFormat="1" x14ac:dyDescent="0.3">
      <c r="A277" s="25"/>
      <c r="B277" s="25"/>
      <c r="C277" s="25"/>
      <c r="D277" s="25"/>
      <c r="E277" s="25"/>
      <c r="I277" s="162"/>
      <c r="J277" s="162"/>
      <c r="K277" s="162"/>
      <c r="L277" s="162"/>
      <c r="M277" s="195"/>
      <c r="N277" s="195"/>
      <c r="O277" s="195"/>
      <c r="P277" s="224"/>
      <c r="Q277" s="224"/>
      <c r="R277" s="224"/>
      <c r="S277" s="224"/>
    </row>
    <row r="278" spans="1:19" s="148" customFormat="1" x14ac:dyDescent="0.3">
      <c r="A278" s="25"/>
      <c r="B278" s="25"/>
      <c r="C278" s="25"/>
      <c r="D278" s="25"/>
      <c r="E278" s="25"/>
      <c r="I278" s="162"/>
      <c r="J278" s="162"/>
      <c r="K278" s="162"/>
      <c r="L278" s="162"/>
      <c r="M278" s="195"/>
      <c r="N278" s="195"/>
      <c r="O278" s="195"/>
      <c r="P278" s="224"/>
      <c r="Q278" s="224"/>
      <c r="R278" s="224"/>
      <c r="S278" s="224"/>
    </row>
    <row r="279" spans="1:19" s="148" customFormat="1" x14ac:dyDescent="0.3">
      <c r="A279" s="25"/>
      <c r="B279" s="25"/>
      <c r="C279" s="25"/>
      <c r="D279" s="25"/>
      <c r="E279" s="25"/>
      <c r="I279" s="162"/>
      <c r="J279" s="162"/>
      <c r="K279" s="162"/>
      <c r="L279" s="162"/>
      <c r="M279" s="195"/>
      <c r="N279" s="195"/>
      <c r="O279" s="195"/>
      <c r="P279" s="224"/>
      <c r="Q279" s="224"/>
      <c r="R279" s="224"/>
      <c r="S279" s="224"/>
    </row>
    <row r="280" spans="1:19" s="148" customFormat="1" x14ac:dyDescent="0.3">
      <c r="A280" s="25"/>
      <c r="B280" s="25"/>
      <c r="C280" s="25"/>
      <c r="D280" s="25"/>
      <c r="E280" s="25"/>
      <c r="I280" s="162"/>
      <c r="J280" s="162"/>
      <c r="K280" s="162"/>
      <c r="L280" s="162"/>
      <c r="M280" s="195"/>
      <c r="N280" s="195"/>
      <c r="O280" s="195"/>
      <c r="P280" s="224"/>
      <c r="Q280" s="224"/>
      <c r="R280" s="224"/>
      <c r="S280" s="224"/>
    </row>
    <row r="281" spans="1:19" s="148" customFormat="1" x14ac:dyDescent="0.3">
      <c r="A281" s="25"/>
      <c r="B281" s="25"/>
      <c r="C281" s="25"/>
      <c r="D281" s="25"/>
      <c r="E281" s="25"/>
      <c r="I281" s="162"/>
      <c r="J281" s="162"/>
      <c r="K281" s="162"/>
      <c r="L281" s="162"/>
      <c r="M281" s="195"/>
      <c r="N281" s="195"/>
      <c r="O281" s="195"/>
      <c r="P281" s="224"/>
      <c r="Q281" s="224"/>
      <c r="R281" s="224"/>
      <c r="S281" s="224"/>
    </row>
    <row r="282" spans="1:19" s="148" customFormat="1" x14ac:dyDescent="0.3">
      <c r="A282" s="25"/>
      <c r="B282" s="25"/>
      <c r="C282" s="25"/>
      <c r="D282" s="25"/>
      <c r="E282" s="25"/>
      <c r="I282" s="162"/>
      <c r="J282" s="162"/>
      <c r="K282" s="162"/>
      <c r="L282" s="162"/>
      <c r="M282" s="195"/>
      <c r="N282" s="195"/>
      <c r="O282" s="195"/>
      <c r="P282" s="224"/>
      <c r="Q282" s="224"/>
      <c r="R282" s="224"/>
      <c r="S282" s="224"/>
    </row>
    <row r="283" spans="1:19" s="148" customFormat="1" x14ac:dyDescent="0.3">
      <c r="A283" s="25"/>
      <c r="B283" s="25"/>
      <c r="C283" s="25"/>
      <c r="D283" s="25"/>
      <c r="E283" s="25"/>
      <c r="I283" s="162"/>
      <c r="J283" s="162"/>
      <c r="K283" s="162"/>
      <c r="L283" s="162"/>
      <c r="M283" s="195"/>
      <c r="N283" s="195"/>
      <c r="O283" s="195"/>
      <c r="P283" s="224"/>
      <c r="Q283" s="224"/>
      <c r="R283" s="224"/>
      <c r="S283" s="224"/>
    </row>
    <row r="284" spans="1:19" s="148" customFormat="1" x14ac:dyDescent="0.3">
      <c r="A284" s="25"/>
      <c r="B284" s="25"/>
      <c r="C284" s="25"/>
      <c r="D284" s="25"/>
      <c r="E284" s="25"/>
      <c r="I284" s="162"/>
      <c r="J284" s="162"/>
      <c r="K284" s="162"/>
      <c r="L284" s="162"/>
      <c r="M284" s="195"/>
      <c r="N284" s="195"/>
      <c r="O284" s="195"/>
      <c r="P284" s="224"/>
      <c r="Q284" s="224"/>
      <c r="R284" s="224"/>
      <c r="S284" s="224"/>
    </row>
    <row r="285" spans="1:19" s="148" customFormat="1" x14ac:dyDescent="0.3">
      <c r="A285" s="25"/>
      <c r="B285" s="25"/>
      <c r="C285" s="25"/>
      <c r="D285" s="25"/>
      <c r="E285" s="25"/>
      <c r="I285" s="162"/>
      <c r="J285" s="162"/>
      <c r="K285" s="162"/>
      <c r="L285" s="162"/>
      <c r="M285" s="195"/>
      <c r="N285" s="195"/>
      <c r="O285" s="195"/>
      <c r="P285" s="224"/>
      <c r="Q285" s="224"/>
      <c r="R285" s="224"/>
      <c r="S285" s="224"/>
    </row>
    <row r="286" spans="1:19" s="148" customFormat="1" x14ac:dyDescent="0.3">
      <c r="A286" s="25"/>
      <c r="B286" s="25"/>
      <c r="C286" s="25"/>
      <c r="D286" s="25"/>
      <c r="E286" s="25"/>
      <c r="I286" s="162"/>
      <c r="J286" s="162"/>
      <c r="K286" s="162"/>
      <c r="L286" s="162"/>
      <c r="M286" s="195"/>
      <c r="N286" s="195"/>
      <c r="O286" s="195"/>
      <c r="P286" s="224"/>
      <c r="Q286" s="224"/>
      <c r="R286" s="224"/>
      <c r="S286" s="224"/>
    </row>
    <row r="287" spans="1:19" s="148" customFormat="1" x14ac:dyDescent="0.3">
      <c r="A287" s="25"/>
      <c r="B287" s="25"/>
      <c r="C287" s="25"/>
      <c r="D287" s="25"/>
      <c r="E287" s="25"/>
      <c r="I287" s="162"/>
      <c r="J287" s="162"/>
      <c r="K287" s="162"/>
      <c r="L287" s="162"/>
      <c r="M287" s="195"/>
      <c r="N287" s="195"/>
      <c r="O287" s="195"/>
      <c r="P287" s="224"/>
      <c r="Q287" s="224"/>
      <c r="R287" s="224"/>
      <c r="S287" s="224"/>
    </row>
    <row r="288" spans="1:19" s="148" customFormat="1" x14ac:dyDescent="0.3">
      <c r="A288" s="25"/>
      <c r="B288" s="25"/>
      <c r="C288" s="25"/>
      <c r="D288" s="25"/>
      <c r="E288" s="25"/>
      <c r="I288" s="162"/>
      <c r="J288" s="162"/>
      <c r="K288" s="162"/>
      <c r="L288" s="162"/>
      <c r="M288" s="195"/>
      <c r="N288" s="195"/>
      <c r="O288" s="195"/>
      <c r="P288" s="224"/>
      <c r="Q288" s="224"/>
      <c r="R288" s="224"/>
      <c r="S288" s="224"/>
    </row>
    <row r="289" spans="1:19" s="148" customFormat="1" x14ac:dyDescent="0.3">
      <c r="A289" s="25"/>
      <c r="B289" s="25"/>
      <c r="C289" s="25"/>
      <c r="D289" s="25"/>
      <c r="E289" s="25"/>
      <c r="I289" s="162"/>
      <c r="J289" s="162"/>
      <c r="K289" s="162"/>
      <c r="L289" s="162"/>
      <c r="M289" s="195"/>
      <c r="N289" s="195"/>
      <c r="O289" s="195"/>
      <c r="P289" s="224"/>
      <c r="Q289" s="224"/>
      <c r="R289" s="224"/>
      <c r="S289" s="224"/>
    </row>
    <row r="290" spans="1:19" s="148" customFormat="1" x14ac:dyDescent="0.3">
      <c r="A290" s="25"/>
      <c r="B290" s="25"/>
      <c r="C290" s="25"/>
      <c r="D290" s="25"/>
      <c r="E290" s="25"/>
      <c r="I290" s="162"/>
      <c r="J290" s="162"/>
      <c r="K290" s="162"/>
      <c r="L290" s="162"/>
      <c r="M290" s="195"/>
      <c r="N290" s="195"/>
      <c r="O290" s="195"/>
      <c r="P290" s="224"/>
      <c r="Q290" s="224"/>
      <c r="R290" s="224"/>
      <c r="S290" s="224"/>
    </row>
    <row r="291" spans="1:19" s="148" customFormat="1" x14ac:dyDescent="0.3">
      <c r="A291" s="25"/>
      <c r="B291" s="25"/>
      <c r="C291" s="25"/>
      <c r="D291" s="25"/>
      <c r="E291" s="25"/>
      <c r="I291" s="162"/>
      <c r="J291" s="162"/>
      <c r="K291" s="162"/>
      <c r="L291" s="162"/>
      <c r="M291" s="195"/>
      <c r="N291" s="195"/>
      <c r="O291" s="195"/>
      <c r="P291" s="224"/>
      <c r="Q291" s="224"/>
      <c r="R291" s="224"/>
      <c r="S291" s="224"/>
    </row>
    <row r="292" spans="1:19" s="148" customFormat="1" x14ac:dyDescent="0.3">
      <c r="A292" s="25"/>
      <c r="B292" s="25"/>
      <c r="C292" s="25"/>
      <c r="D292" s="25"/>
      <c r="E292" s="25"/>
      <c r="I292" s="162"/>
      <c r="J292" s="162"/>
      <c r="K292" s="162"/>
      <c r="L292" s="162"/>
      <c r="M292" s="195"/>
      <c r="N292" s="195"/>
      <c r="O292" s="195"/>
      <c r="P292" s="224"/>
      <c r="Q292" s="224"/>
      <c r="R292" s="224"/>
      <c r="S292" s="224"/>
    </row>
    <row r="293" spans="1:19" s="148" customFormat="1" x14ac:dyDescent="0.3">
      <c r="A293" s="25"/>
      <c r="B293" s="25"/>
      <c r="C293" s="25"/>
      <c r="D293" s="25"/>
      <c r="E293" s="25"/>
      <c r="I293" s="162"/>
      <c r="J293" s="162"/>
      <c r="K293" s="162"/>
      <c r="L293" s="162"/>
      <c r="M293" s="195"/>
      <c r="N293" s="195"/>
      <c r="O293" s="195"/>
      <c r="P293" s="224"/>
      <c r="Q293" s="224"/>
      <c r="R293" s="224"/>
      <c r="S293" s="224"/>
    </row>
    <row r="294" spans="1:19" s="148" customFormat="1" x14ac:dyDescent="0.3">
      <c r="A294" s="25"/>
      <c r="B294" s="25"/>
      <c r="C294" s="25"/>
      <c r="D294" s="25"/>
      <c r="E294" s="25"/>
      <c r="I294" s="162"/>
      <c r="J294" s="162"/>
      <c r="K294" s="162"/>
      <c r="L294" s="162"/>
      <c r="M294" s="195"/>
      <c r="N294" s="195"/>
      <c r="O294" s="195"/>
      <c r="P294" s="224"/>
      <c r="Q294" s="224"/>
      <c r="R294" s="224"/>
      <c r="S294" s="224"/>
    </row>
    <row r="295" spans="1:19" s="148" customFormat="1" x14ac:dyDescent="0.3">
      <c r="A295" s="25"/>
      <c r="B295" s="25"/>
      <c r="C295" s="25"/>
      <c r="D295" s="25"/>
      <c r="E295" s="25"/>
      <c r="I295" s="162"/>
      <c r="J295" s="162"/>
      <c r="K295" s="162"/>
      <c r="L295" s="162"/>
      <c r="M295" s="195"/>
      <c r="N295" s="195"/>
      <c r="O295" s="195"/>
      <c r="P295" s="224"/>
      <c r="Q295" s="224"/>
      <c r="R295" s="224"/>
      <c r="S295" s="224"/>
    </row>
    <row r="296" spans="1:19" s="148" customFormat="1" x14ac:dyDescent="0.3">
      <c r="A296" s="25"/>
      <c r="B296" s="25"/>
      <c r="C296" s="25"/>
      <c r="D296" s="25"/>
      <c r="E296" s="25"/>
      <c r="I296" s="162"/>
      <c r="J296" s="162"/>
      <c r="K296" s="162"/>
      <c r="L296" s="162"/>
      <c r="M296" s="195"/>
      <c r="N296" s="195"/>
      <c r="O296" s="195"/>
      <c r="P296" s="224"/>
      <c r="Q296" s="224"/>
      <c r="R296" s="224"/>
      <c r="S296" s="224"/>
    </row>
    <row r="297" spans="1:19" s="148" customFormat="1" x14ac:dyDescent="0.3">
      <c r="A297" s="25"/>
      <c r="B297" s="25"/>
      <c r="C297" s="25"/>
      <c r="D297" s="25"/>
      <c r="E297" s="25"/>
      <c r="I297" s="162"/>
      <c r="J297" s="162"/>
      <c r="K297" s="162"/>
      <c r="L297" s="162"/>
      <c r="M297" s="195"/>
      <c r="N297" s="195"/>
      <c r="O297" s="195"/>
      <c r="P297" s="224"/>
      <c r="Q297" s="224"/>
      <c r="R297" s="224"/>
      <c r="S297" s="224"/>
    </row>
    <row r="298" spans="1:19" s="148" customFormat="1" x14ac:dyDescent="0.3">
      <c r="A298" s="25"/>
      <c r="B298" s="25"/>
      <c r="C298" s="25"/>
      <c r="D298" s="25"/>
      <c r="E298" s="25"/>
      <c r="I298" s="162"/>
      <c r="J298" s="162"/>
      <c r="K298" s="162"/>
      <c r="L298" s="162"/>
      <c r="M298" s="195"/>
      <c r="N298" s="195"/>
      <c r="O298" s="195"/>
      <c r="P298" s="224"/>
      <c r="Q298" s="224"/>
      <c r="R298" s="224"/>
      <c r="S298" s="224"/>
    </row>
    <row r="299" spans="1:19" s="148" customFormat="1" x14ac:dyDescent="0.3">
      <c r="A299" s="25"/>
      <c r="B299" s="25"/>
      <c r="C299" s="25"/>
      <c r="D299" s="25"/>
      <c r="E299" s="25"/>
      <c r="I299" s="162"/>
      <c r="J299" s="162"/>
      <c r="K299" s="162"/>
      <c r="L299" s="162"/>
      <c r="M299" s="195"/>
      <c r="N299" s="195"/>
      <c r="O299" s="195"/>
      <c r="P299" s="224"/>
      <c r="Q299" s="224"/>
      <c r="R299" s="224"/>
      <c r="S299" s="224"/>
    </row>
    <row r="300" spans="1:19" s="148" customFormat="1" x14ac:dyDescent="0.3">
      <c r="A300" s="25"/>
      <c r="B300" s="25"/>
      <c r="C300" s="25"/>
      <c r="D300" s="25"/>
      <c r="E300" s="25"/>
      <c r="I300" s="162"/>
      <c r="J300" s="162"/>
      <c r="K300" s="162"/>
      <c r="L300" s="162"/>
      <c r="M300" s="195"/>
      <c r="N300" s="195"/>
      <c r="O300" s="195"/>
      <c r="P300" s="224"/>
      <c r="Q300" s="224"/>
      <c r="R300" s="224"/>
      <c r="S300" s="224"/>
    </row>
    <row r="301" spans="1:19" s="148" customFormat="1" x14ac:dyDescent="0.3">
      <c r="A301" s="25"/>
      <c r="B301" s="25"/>
      <c r="C301" s="25"/>
      <c r="D301" s="25"/>
      <c r="E301" s="25"/>
      <c r="I301" s="162"/>
      <c r="J301" s="162"/>
      <c r="K301" s="162"/>
      <c r="L301" s="162"/>
      <c r="M301" s="195"/>
      <c r="N301" s="195"/>
      <c r="O301" s="195"/>
      <c r="P301" s="224"/>
      <c r="Q301" s="224"/>
      <c r="R301" s="224"/>
      <c r="S301" s="224"/>
    </row>
    <row r="302" spans="1:19" s="148" customFormat="1" x14ac:dyDescent="0.3">
      <c r="A302" s="25"/>
      <c r="B302" s="25"/>
      <c r="C302" s="25"/>
      <c r="D302" s="25"/>
      <c r="E302" s="25"/>
      <c r="I302" s="162"/>
      <c r="J302" s="162"/>
      <c r="K302" s="162"/>
      <c r="L302" s="162"/>
      <c r="M302" s="195"/>
      <c r="N302" s="195"/>
      <c r="O302" s="195"/>
      <c r="P302" s="224"/>
      <c r="Q302" s="224"/>
      <c r="R302" s="224"/>
      <c r="S302" s="224"/>
    </row>
    <row r="303" spans="1:19" s="148" customFormat="1" x14ac:dyDescent="0.3">
      <c r="A303" s="25"/>
      <c r="B303" s="25"/>
      <c r="C303" s="25"/>
      <c r="D303" s="25"/>
      <c r="E303" s="25"/>
      <c r="I303" s="162"/>
      <c r="J303" s="162"/>
      <c r="K303" s="162"/>
      <c r="L303" s="162"/>
      <c r="M303" s="195"/>
      <c r="N303" s="195"/>
      <c r="O303" s="195"/>
      <c r="P303" s="224"/>
      <c r="Q303" s="224"/>
      <c r="R303" s="224"/>
      <c r="S303" s="224"/>
    </row>
    <row r="304" spans="1:19" s="148" customFormat="1" x14ac:dyDescent="0.3">
      <c r="A304" s="25"/>
      <c r="B304" s="25"/>
      <c r="C304" s="25"/>
      <c r="D304" s="25"/>
      <c r="E304" s="25"/>
      <c r="I304" s="162"/>
      <c r="J304" s="162"/>
      <c r="K304" s="162"/>
      <c r="L304" s="162"/>
      <c r="M304" s="195"/>
      <c r="N304" s="195"/>
      <c r="O304" s="195"/>
      <c r="P304" s="224"/>
      <c r="Q304" s="224"/>
      <c r="R304" s="224"/>
      <c r="S304" s="224"/>
    </row>
    <row r="305" spans="1:19" s="148" customFormat="1" x14ac:dyDescent="0.3">
      <c r="A305" s="25"/>
      <c r="B305" s="25"/>
      <c r="C305" s="25"/>
      <c r="D305" s="25"/>
      <c r="E305" s="25"/>
      <c r="I305" s="162"/>
      <c r="J305" s="162"/>
      <c r="K305" s="162"/>
      <c r="L305" s="162"/>
      <c r="M305" s="195"/>
      <c r="N305" s="195"/>
      <c r="O305" s="195"/>
      <c r="P305" s="224"/>
      <c r="Q305" s="224"/>
      <c r="R305" s="224"/>
      <c r="S305" s="224"/>
    </row>
    <row r="306" spans="1:19" s="148" customFormat="1" x14ac:dyDescent="0.3">
      <c r="A306" s="25"/>
      <c r="B306" s="25"/>
      <c r="C306" s="25"/>
      <c r="D306" s="25"/>
      <c r="E306" s="25"/>
      <c r="I306" s="162"/>
      <c r="J306" s="162"/>
      <c r="K306" s="162"/>
      <c r="L306" s="162"/>
      <c r="M306" s="195"/>
      <c r="N306" s="195"/>
      <c r="O306" s="195"/>
      <c r="P306" s="224"/>
      <c r="Q306" s="224"/>
      <c r="R306" s="224"/>
      <c r="S306" s="224"/>
    </row>
    <row r="307" spans="1:19" s="148" customFormat="1" x14ac:dyDescent="0.3">
      <c r="A307" s="25"/>
      <c r="B307" s="25"/>
      <c r="C307" s="25"/>
      <c r="D307" s="25"/>
      <c r="E307" s="25"/>
      <c r="I307" s="162"/>
      <c r="J307" s="162"/>
      <c r="K307" s="162"/>
      <c r="L307" s="162"/>
      <c r="M307" s="195"/>
      <c r="N307" s="195"/>
      <c r="O307" s="195"/>
      <c r="P307" s="224"/>
      <c r="Q307" s="224"/>
      <c r="R307" s="224"/>
      <c r="S307" s="224"/>
    </row>
    <row r="308" spans="1:19" s="148" customFormat="1" x14ac:dyDescent="0.3">
      <c r="A308" s="25"/>
      <c r="B308" s="25"/>
      <c r="C308" s="25"/>
      <c r="D308" s="25"/>
      <c r="E308" s="25"/>
      <c r="I308" s="162"/>
      <c r="J308" s="162"/>
      <c r="K308" s="162"/>
      <c r="L308" s="162"/>
      <c r="M308" s="195"/>
      <c r="N308" s="195"/>
      <c r="O308" s="195"/>
      <c r="P308" s="224"/>
      <c r="Q308" s="224"/>
      <c r="R308" s="224"/>
      <c r="S308" s="224"/>
    </row>
    <row r="309" spans="1:19" s="148" customFormat="1" x14ac:dyDescent="0.3">
      <c r="A309" s="25"/>
      <c r="B309" s="25"/>
      <c r="C309" s="25"/>
      <c r="D309" s="25"/>
      <c r="E309" s="25"/>
      <c r="I309" s="162"/>
      <c r="J309" s="162"/>
      <c r="K309" s="162"/>
      <c r="L309" s="162"/>
      <c r="M309" s="195"/>
      <c r="N309" s="195"/>
      <c r="O309" s="195"/>
      <c r="P309" s="224"/>
      <c r="Q309" s="224"/>
      <c r="R309" s="224"/>
      <c r="S309" s="224"/>
    </row>
    <row r="310" spans="1:19" s="148" customFormat="1" x14ac:dyDescent="0.3">
      <c r="A310" s="25"/>
      <c r="B310" s="25"/>
      <c r="C310" s="25"/>
      <c r="D310" s="25"/>
      <c r="E310" s="25"/>
      <c r="I310" s="162"/>
      <c r="J310" s="162"/>
      <c r="K310" s="162"/>
      <c r="L310" s="162"/>
      <c r="M310" s="195"/>
      <c r="N310" s="195"/>
      <c r="O310" s="195"/>
      <c r="P310" s="224"/>
      <c r="Q310" s="224"/>
      <c r="R310" s="224"/>
      <c r="S310" s="224"/>
    </row>
    <row r="311" spans="1:19" s="148" customFormat="1" x14ac:dyDescent="0.3">
      <c r="A311" s="25"/>
      <c r="B311" s="25"/>
      <c r="C311" s="25"/>
      <c r="D311" s="25"/>
      <c r="E311" s="25"/>
      <c r="I311" s="162"/>
      <c r="J311" s="162"/>
      <c r="K311" s="162"/>
      <c r="L311" s="162"/>
      <c r="M311" s="195"/>
      <c r="N311" s="195"/>
      <c r="O311" s="195"/>
      <c r="P311" s="224"/>
      <c r="Q311" s="224"/>
      <c r="R311" s="224"/>
      <c r="S311" s="224"/>
    </row>
    <row r="312" spans="1:19" s="148" customFormat="1" x14ac:dyDescent="0.3">
      <c r="A312" s="25"/>
      <c r="B312" s="25"/>
      <c r="C312" s="25"/>
      <c r="D312" s="25"/>
      <c r="E312" s="25"/>
      <c r="I312" s="162"/>
      <c r="J312" s="162"/>
      <c r="K312" s="162"/>
      <c r="L312" s="162"/>
      <c r="M312" s="195"/>
      <c r="N312" s="195"/>
      <c r="O312" s="195"/>
      <c r="P312" s="224"/>
      <c r="Q312" s="224"/>
      <c r="R312" s="224"/>
      <c r="S312" s="224"/>
    </row>
    <row r="313" spans="1:19" s="148" customFormat="1" x14ac:dyDescent="0.3">
      <c r="A313" s="25"/>
      <c r="B313" s="25"/>
      <c r="C313" s="25"/>
      <c r="D313" s="25"/>
      <c r="E313" s="25"/>
      <c r="I313" s="162"/>
      <c r="J313" s="162"/>
      <c r="K313" s="162"/>
      <c r="L313" s="162"/>
      <c r="M313" s="195"/>
      <c r="N313" s="195"/>
      <c r="O313" s="195"/>
      <c r="P313" s="224"/>
      <c r="Q313" s="224"/>
      <c r="R313" s="224"/>
      <c r="S313" s="224"/>
    </row>
    <row r="314" spans="1:19" s="148" customFormat="1" x14ac:dyDescent="0.3">
      <c r="A314" s="25"/>
      <c r="B314" s="25"/>
      <c r="C314" s="25"/>
      <c r="D314" s="25"/>
      <c r="E314" s="25"/>
      <c r="I314" s="162"/>
      <c r="J314" s="162"/>
      <c r="K314" s="162"/>
      <c r="L314" s="162"/>
      <c r="M314" s="195"/>
      <c r="N314" s="195"/>
      <c r="O314" s="195"/>
      <c r="P314" s="224"/>
      <c r="Q314" s="224"/>
      <c r="R314" s="224"/>
      <c r="S314" s="224"/>
    </row>
    <row r="315" spans="1:19" s="148" customFormat="1" x14ac:dyDescent="0.3">
      <c r="A315" s="25"/>
      <c r="B315" s="25"/>
      <c r="C315" s="25"/>
      <c r="D315" s="25"/>
      <c r="E315" s="25"/>
      <c r="I315" s="162"/>
      <c r="J315" s="162"/>
      <c r="K315" s="162"/>
      <c r="L315" s="162"/>
      <c r="M315" s="195"/>
      <c r="N315" s="195"/>
      <c r="O315" s="195"/>
      <c r="P315" s="224"/>
      <c r="Q315" s="224"/>
      <c r="R315" s="224"/>
      <c r="S315" s="224"/>
    </row>
    <row r="316" spans="1:19" s="148" customFormat="1" x14ac:dyDescent="0.3">
      <c r="A316" s="25"/>
      <c r="B316" s="25"/>
      <c r="C316" s="25"/>
      <c r="D316" s="25"/>
      <c r="E316" s="25"/>
      <c r="I316" s="162"/>
      <c r="J316" s="162"/>
      <c r="K316" s="162"/>
      <c r="L316" s="162"/>
      <c r="M316" s="195"/>
      <c r="N316" s="195"/>
      <c r="O316" s="195"/>
      <c r="P316" s="224"/>
      <c r="Q316" s="224"/>
      <c r="R316" s="224"/>
      <c r="S316" s="224"/>
    </row>
    <row r="317" spans="1:19" s="148" customFormat="1" x14ac:dyDescent="0.3">
      <c r="A317" s="25"/>
      <c r="B317" s="25"/>
      <c r="C317" s="25"/>
      <c r="D317" s="25"/>
      <c r="E317" s="25"/>
      <c r="I317" s="162"/>
      <c r="J317" s="162"/>
      <c r="K317" s="162"/>
      <c r="L317" s="162"/>
      <c r="M317" s="195"/>
      <c r="N317" s="195"/>
      <c r="O317" s="195"/>
      <c r="P317" s="224"/>
      <c r="Q317" s="224"/>
      <c r="R317" s="224"/>
      <c r="S317" s="224"/>
    </row>
    <row r="318" spans="1:19" s="148" customFormat="1" x14ac:dyDescent="0.3">
      <c r="A318" s="25"/>
      <c r="B318" s="25"/>
      <c r="C318" s="25"/>
      <c r="D318" s="25"/>
      <c r="E318" s="25"/>
      <c r="I318" s="162"/>
      <c r="J318" s="162"/>
      <c r="K318" s="162"/>
      <c r="L318" s="162"/>
      <c r="M318" s="195"/>
      <c r="N318" s="195"/>
      <c r="O318" s="195"/>
      <c r="P318" s="224"/>
      <c r="Q318" s="224"/>
      <c r="R318" s="224"/>
      <c r="S318" s="224"/>
    </row>
    <row r="319" spans="1:19" s="148" customFormat="1" x14ac:dyDescent="0.3">
      <c r="A319" s="25"/>
      <c r="B319" s="25"/>
      <c r="C319" s="25"/>
      <c r="D319" s="25"/>
      <c r="E319" s="25"/>
      <c r="I319" s="162"/>
      <c r="J319" s="162"/>
      <c r="K319" s="162"/>
      <c r="L319" s="162"/>
      <c r="M319" s="195"/>
      <c r="N319" s="195"/>
      <c r="O319" s="195"/>
      <c r="P319" s="224"/>
      <c r="Q319" s="224"/>
      <c r="R319" s="224"/>
      <c r="S319" s="224"/>
    </row>
    <row r="320" spans="1:19" s="148" customFormat="1" x14ac:dyDescent="0.3">
      <c r="A320" s="25"/>
      <c r="B320" s="25"/>
      <c r="C320" s="25"/>
      <c r="D320" s="25"/>
      <c r="E320" s="25"/>
      <c r="I320" s="162"/>
      <c r="J320" s="162"/>
      <c r="K320" s="162"/>
      <c r="L320" s="162"/>
      <c r="M320" s="195"/>
      <c r="N320" s="195"/>
      <c r="O320" s="195"/>
      <c r="P320" s="224"/>
      <c r="Q320" s="224"/>
      <c r="R320" s="224"/>
      <c r="S320" s="224"/>
    </row>
    <row r="321" spans="1:19" s="148" customFormat="1" x14ac:dyDescent="0.3">
      <c r="A321" s="25"/>
      <c r="B321" s="25"/>
      <c r="C321" s="25"/>
      <c r="D321" s="25"/>
      <c r="E321" s="25"/>
      <c r="I321" s="162"/>
      <c r="J321" s="162"/>
      <c r="K321" s="162"/>
      <c r="L321" s="162"/>
      <c r="M321" s="195"/>
      <c r="N321" s="195"/>
      <c r="O321" s="195"/>
      <c r="P321" s="224"/>
      <c r="Q321" s="224"/>
      <c r="R321" s="224"/>
      <c r="S321" s="224"/>
    </row>
    <row r="322" spans="1:19" s="148" customFormat="1" x14ac:dyDescent="0.3">
      <c r="A322" s="25"/>
      <c r="B322" s="25"/>
      <c r="C322" s="25"/>
      <c r="D322" s="25"/>
      <c r="E322" s="25"/>
      <c r="I322" s="162"/>
      <c r="J322" s="162"/>
      <c r="K322" s="162"/>
      <c r="L322" s="162"/>
      <c r="M322" s="195"/>
      <c r="N322" s="195"/>
      <c r="O322" s="195"/>
      <c r="P322" s="224"/>
      <c r="Q322" s="224"/>
      <c r="R322" s="224"/>
      <c r="S322" s="224"/>
    </row>
    <row r="323" spans="1:19" s="148" customFormat="1" x14ac:dyDescent="0.3">
      <c r="A323" s="25"/>
      <c r="B323" s="25"/>
      <c r="C323" s="25"/>
      <c r="D323" s="25"/>
      <c r="E323" s="25"/>
      <c r="I323" s="162"/>
      <c r="J323" s="162"/>
      <c r="K323" s="162"/>
      <c r="L323" s="162"/>
      <c r="M323" s="195"/>
      <c r="N323" s="195"/>
      <c r="O323" s="195"/>
      <c r="P323" s="224"/>
      <c r="Q323" s="224"/>
      <c r="R323" s="224"/>
      <c r="S323" s="224"/>
    </row>
    <row r="324" spans="1:19" s="148" customFormat="1" x14ac:dyDescent="0.3">
      <c r="A324" s="25"/>
      <c r="B324" s="25"/>
      <c r="C324" s="25"/>
      <c r="D324" s="25"/>
      <c r="E324" s="25"/>
      <c r="I324" s="162"/>
      <c r="J324" s="162"/>
      <c r="K324" s="162"/>
      <c r="L324" s="162"/>
      <c r="M324" s="195"/>
      <c r="N324" s="195"/>
      <c r="O324" s="195"/>
      <c r="P324" s="224"/>
      <c r="Q324" s="224"/>
      <c r="R324" s="224"/>
      <c r="S324" s="224"/>
    </row>
    <row r="325" spans="1:19" s="148" customFormat="1" x14ac:dyDescent="0.3">
      <c r="A325" s="25"/>
      <c r="B325" s="25"/>
      <c r="C325" s="25"/>
      <c r="D325" s="25"/>
      <c r="E325" s="25"/>
      <c r="I325" s="162"/>
      <c r="J325" s="162"/>
      <c r="K325" s="162"/>
      <c r="L325" s="162"/>
      <c r="M325" s="195"/>
      <c r="N325" s="195"/>
      <c r="O325" s="195"/>
      <c r="P325" s="224"/>
      <c r="Q325" s="224"/>
      <c r="R325" s="224"/>
      <c r="S325" s="224"/>
    </row>
    <row r="326" spans="1:19" s="148" customFormat="1" x14ac:dyDescent="0.3">
      <c r="A326" s="25"/>
      <c r="B326" s="25"/>
      <c r="C326" s="25"/>
      <c r="D326" s="25"/>
      <c r="E326" s="25"/>
      <c r="I326" s="162"/>
      <c r="J326" s="162"/>
      <c r="K326" s="162"/>
      <c r="L326" s="162"/>
      <c r="M326" s="195"/>
      <c r="N326" s="195"/>
      <c r="O326" s="195"/>
      <c r="P326" s="224"/>
      <c r="Q326" s="224"/>
      <c r="R326" s="224"/>
      <c r="S326" s="224"/>
    </row>
    <row r="327" spans="1:19" s="148" customFormat="1" x14ac:dyDescent="0.3">
      <c r="A327" s="25"/>
      <c r="B327" s="25"/>
      <c r="C327" s="25"/>
      <c r="D327" s="25"/>
      <c r="E327" s="25"/>
      <c r="I327" s="162"/>
      <c r="J327" s="162"/>
      <c r="K327" s="162"/>
      <c r="L327" s="162"/>
      <c r="M327" s="195"/>
      <c r="N327" s="195"/>
      <c r="O327" s="195"/>
      <c r="P327" s="224"/>
      <c r="Q327" s="224"/>
      <c r="R327" s="224"/>
      <c r="S327" s="224"/>
    </row>
    <row r="328" spans="1:19" s="148" customFormat="1" x14ac:dyDescent="0.3">
      <c r="A328" s="25"/>
      <c r="B328" s="25"/>
      <c r="C328" s="25"/>
      <c r="D328" s="25"/>
      <c r="E328" s="25"/>
      <c r="I328" s="162"/>
      <c r="J328" s="162"/>
      <c r="K328" s="162"/>
      <c r="L328" s="162"/>
      <c r="M328" s="195"/>
      <c r="N328" s="195"/>
      <c r="O328" s="195"/>
      <c r="P328" s="224"/>
      <c r="Q328" s="224"/>
      <c r="R328" s="224"/>
      <c r="S328" s="224"/>
    </row>
    <row r="329" spans="1:19" s="148" customFormat="1" x14ac:dyDescent="0.3">
      <c r="A329" s="25"/>
      <c r="B329" s="25"/>
      <c r="C329" s="25"/>
      <c r="D329" s="25"/>
      <c r="E329" s="25"/>
      <c r="I329" s="162"/>
      <c r="J329" s="162"/>
      <c r="K329" s="162"/>
      <c r="L329" s="162"/>
      <c r="M329" s="195"/>
      <c r="N329" s="195"/>
      <c r="O329" s="195"/>
      <c r="P329" s="224"/>
      <c r="Q329" s="224"/>
      <c r="R329" s="224"/>
      <c r="S329" s="224"/>
    </row>
    <row r="330" spans="1:19" s="148" customFormat="1" x14ac:dyDescent="0.3">
      <c r="A330" s="25"/>
      <c r="B330" s="25"/>
      <c r="C330" s="25"/>
      <c r="D330" s="25"/>
      <c r="E330" s="25"/>
      <c r="I330" s="162"/>
      <c r="J330" s="162"/>
      <c r="K330" s="162"/>
      <c r="L330" s="162"/>
      <c r="M330" s="195"/>
      <c r="N330" s="195"/>
      <c r="O330" s="195"/>
      <c r="P330" s="224"/>
      <c r="Q330" s="224"/>
      <c r="R330" s="224"/>
      <c r="S330" s="224"/>
    </row>
    <row r="331" spans="1:19" s="148" customFormat="1" x14ac:dyDescent="0.3">
      <c r="A331" s="25"/>
      <c r="B331" s="25"/>
      <c r="C331" s="25"/>
      <c r="D331" s="25"/>
      <c r="E331" s="25"/>
      <c r="I331" s="162"/>
      <c r="J331" s="162"/>
      <c r="K331" s="162"/>
      <c r="L331" s="162"/>
      <c r="M331" s="195"/>
      <c r="N331" s="195"/>
      <c r="O331" s="195"/>
      <c r="P331" s="224"/>
      <c r="Q331" s="224"/>
      <c r="R331" s="224"/>
      <c r="S331" s="224"/>
    </row>
    <row r="332" spans="1:19" s="148" customFormat="1" x14ac:dyDescent="0.3">
      <c r="A332" s="25"/>
      <c r="B332" s="25"/>
      <c r="C332" s="25"/>
      <c r="D332" s="25"/>
      <c r="E332" s="25"/>
      <c r="I332" s="162"/>
      <c r="J332" s="162"/>
      <c r="K332" s="162"/>
      <c r="L332" s="162"/>
      <c r="M332" s="195"/>
      <c r="N332" s="195"/>
      <c r="O332" s="195"/>
      <c r="P332" s="224"/>
      <c r="Q332" s="224"/>
      <c r="R332" s="224"/>
      <c r="S332" s="224"/>
    </row>
    <row r="333" spans="1:19" s="148" customFormat="1" x14ac:dyDescent="0.3">
      <c r="A333" s="25"/>
      <c r="B333" s="25"/>
      <c r="C333" s="25"/>
      <c r="D333" s="25"/>
      <c r="E333" s="25"/>
      <c r="I333" s="162"/>
      <c r="J333" s="162"/>
      <c r="K333" s="162"/>
      <c r="L333" s="162"/>
      <c r="M333" s="195"/>
      <c r="N333" s="195"/>
      <c r="O333" s="195"/>
      <c r="P333" s="224"/>
      <c r="Q333" s="224"/>
      <c r="R333" s="224"/>
      <c r="S333" s="224"/>
    </row>
    <row r="334" spans="1:19" s="148" customFormat="1" x14ac:dyDescent="0.3">
      <c r="A334" s="25"/>
      <c r="B334" s="25"/>
      <c r="C334" s="25"/>
      <c r="D334" s="25"/>
      <c r="E334" s="25"/>
      <c r="I334" s="162"/>
      <c r="J334" s="162"/>
      <c r="K334" s="162"/>
      <c r="L334" s="162"/>
      <c r="M334" s="195"/>
      <c r="N334" s="195"/>
      <c r="O334" s="195"/>
      <c r="P334" s="224"/>
      <c r="Q334" s="224"/>
      <c r="R334" s="224"/>
      <c r="S334" s="224"/>
    </row>
    <row r="335" spans="1:19" s="148" customFormat="1" x14ac:dyDescent="0.3">
      <c r="A335" s="25"/>
      <c r="B335" s="25"/>
      <c r="C335" s="25"/>
      <c r="D335" s="25"/>
      <c r="E335" s="25"/>
      <c r="I335" s="162"/>
      <c r="J335" s="162"/>
      <c r="K335" s="162"/>
      <c r="L335" s="162"/>
      <c r="M335" s="195"/>
      <c r="N335" s="195"/>
      <c r="O335" s="195"/>
      <c r="P335" s="224"/>
      <c r="Q335" s="224"/>
      <c r="R335" s="224"/>
      <c r="S335" s="224"/>
    </row>
    <row r="336" spans="1:19" s="148" customFormat="1" x14ac:dyDescent="0.3">
      <c r="A336" s="25"/>
      <c r="B336" s="25"/>
      <c r="C336" s="25"/>
      <c r="D336" s="25"/>
      <c r="E336" s="25"/>
      <c r="I336" s="162"/>
      <c r="J336" s="162"/>
      <c r="K336" s="162"/>
      <c r="L336" s="162"/>
      <c r="M336" s="195"/>
      <c r="N336" s="195"/>
      <c r="O336" s="195"/>
      <c r="P336" s="224"/>
      <c r="Q336" s="224"/>
      <c r="R336" s="224"/>
      <c r="S336" s="224"/>
    </row>
    <row r="337" spans="1:19" s="148" customFormat="1" x14ac:dyDescent="0.3">
      <c r="A337" s="25"/>
      <c r="B337" s="25"/>
      <c r="C337" s="25"/>
      <c r="D337" s="25"/>
      <c r="E337" s="25"/>
      <c r="I337" s="162"/>
      <c r="J337" s="162"/>
      <c r="K337" s="162"/>
      <c r="L337" s="162"/>
      <c r="M337" s="195"/>
      <c r="N337" s="195"/>
      <c r="O337" s="195"/>
      <c r="P337" s="224"/>
      <c r="Q337" s="224"/>
      <c r="R337" s="224"/>
      <c r="S337" s="224"/>
    </row>
    <row r="338" spans="1:19" s="148" customFormat="1" x14ac:dyDescent="0.3">
      <c r="A338" s="25"/>
      <c r="B338" s="25"/>
      <c r="C338" s="25"/>
      <c r="D338" s="25"/>
      <c r="E338" s="25"/>
      <c r="I338" s="162"/>
      <c r="J338" s="162"/>
      <c r="K338" s="162"/>
      <c r="L338" s="162"/>
      <c r="M338" s="195"/>
      <c r="N338" s="195"/>
      <c r="O338" s="195"/>
      <c r="P338" s="224"/>
      <c r="Q338" s="224"/>
      <c r="R338" s="224"/>
      <c r="S338" s="224"/>
    </row>
    <row r="339" spans="1:19" s="148" customFormat="1" x14ac:dyDescent="0.3">
      <c r="A339" s="25"/>
      <c r="B339" s="25"/>
      <c r="C339" s="25"/>
      <c r="D339" s="25"/>
      <c r="E339" s="25"/>
      <c r="I339" s="162"/>
      <c r="J339" s="162"/>
      <c r="K339" s="162"/>
      <c r="L339" s="162"/>
      <c r="M339" s="195"/>
      <c r="N339" s="195"/>
      <c r="O339" s="195"/>
      <c r="P339" s="224"/>
      <c r="Q339" s="224"/>
      <c r="R339" s="224"/>
      <c r="S339" s="224"/>
    </row>
    <row r="340" spans="1:19" s="148" customFormat="1" x14ac:dyDescent="0.3">
      <c r="A340" s="25"/>
      <c r="B340" s="25"/>
      <c r="C340" s="25"/>
      <c r="D340" s="25"/>
      <c r="E340" s="25"/>
      <c r="I340" s="162"/>
      <c r="J340" s="162"/>
      <c r="K340" s="162"/>
      <c r="L340" s="162"/>
      <c r="M340" s="195"/>
      <c r="N340" s="195"/>
      <c r="O340" s="195"/>
      <c r="P340" s="224"/>
      <c r="Q340" s="224"/>
      <c r="R340" s="224"/>
      <c r="S340" s="224"/>
    </row>
    <row r="341" spans="1:19" s="148" customFormat="1" x14ac:dyDescent="0.3">
      <c r="A341" s="25"/>
      <c r="B341" s="25"/>
      <c r="C341" s="25"/>
      <c r="D341" s="25"/>
      <c r="E341" s="25"/>
      <c r="I341" s="162"/>
      <c r="J341" s="162"/>
      <c r="K341" s="162"/>
      <c r="L341" s="162"/>
      <c r="M341" s="195"/>
      <c r="N341" s="195"/>
      <c r="O341" s="195"/>
      <c r="P341" s="224"/>
      <c r="Q341" s="224"/>
      <c r="R341" s="224"/>
      <c r="S341" s="224"/>
    </row>
    <row r="342" spans="1:19" s="148" customFormat="1" x14ac:dyDescent="0.3">
      <c r="A342" s="25"/>
      <c r="B342" s="25"/>
      <c r="C342" s="25"/>
      <c r="D342" s="25"/>
      <c r="E342" s="25"/>
      <c r="I342" s="162"/>
      <c r="J342" s="162"/>
      <c r="K342" s="162"/>
      <c r="L342" s="162"/>
      <c r="M342" s="195"/>
      <c r="N342" s="195"/>
      <c r="O342" s="195"/>
      <c r="P342" s="224"/>
      <c r="Q342" s="224"/>
      <c r="R342" s="224"/>
      <c r="S342" s="224"/>
    </row>
    <row r="343" spans="1:19" s="148" customFormat="1" x14ac:dyDescent="0.3">
      <c r="A343" s="25"/>
      <c r="B343" s="25"/>
      <c r="C343" s="25"/>
      <c r="D343" s="25"/>
      <c r="E343" s="25"/>
      <c r="I343" s="162"/>
      <c r="J343" s="162"/>
      <c r="K343" s="162"/>
      <c r="L343" s="162"/>
      <c r="M343" s="195"/>
      <c r="N343" s="195"/>
      <c r="O343" s="195"/>
      <c r="P343" s="224"/>
      <c r="Q343" s="224"/>
      <c r="R343" s="224"/>
      <c r="S343" s="224"/>
    </row>
    <row r="344" spans="1:19" s="148" customFormat="1" x14ac:dyDescent="0.3">
      <c r="A344" s="25"/>
      <c r="B344" s="25"/>
      <c r="C344" s="25"/>
      <c r="D344" s="25"/>
      <c r="E344" s="25"/>
      <c r="I344" s="162"/>
      <c r="J344" s="162"/>
      <c r="K344" s="162"/>
      <c r="L344" s="162"/>
      <c r="M344" s="195"/>
      <c r="N344" s="195"/>
      <c r="O344" s="195"/>
      <c r="P344" s="224"/>
      <c r="Q344" s="224"/>
      <c r="R344" s="224"/>
      <c r="S344" s="224"/>
    </row>
    <row r="345" spans="1:19" s="148" customFormat="1" x14ac:dyDescent="0.3">
      <c r="A345" s="25"/>
      <c r="B345" s="25"/>
      <c r="C345" s="25"/>
      <c r="D345" s="25"/>
      <c r="E345" s="25"/>
      <c r="I345" s="162"/>
      <c r="J345" s="162"/>
      <c r="K345" s="162"/>
      <c r="L345" s="162"/>
      <c r="M345" s="195"/>
      <c r="N345" s="195"/>
      <c r="O345" s="195"/>
      <c r="P345" s="224"/>
      <c r="Q345" s="224"/>
      <c r="R345" s="224"/>
      <c r="S345" s="224"/>
    </row>
    <row r="346" spans="1:19" s="148" customFormat="1" x14ac:dyDescent="0.3">
      <c r="A346" s="25"/>
      <c r="B346" s="25"/>
      <c r="C346" s="25"/>
      <c r="D346" s="25"/>
      <c r="E346" s="25"/>
      <c r="I346" s="162"/>
      <c r="J346" s="162"/>
      <c r="K346" s="162"/>
      <c r="L346" s="162"/>
      <c r="M346" s="195"/>
      <c r="N346" s="195"/>
      <c r="O346" s="195"/>
      <c r="P346" s="224"/>
      <c r="Q346" s="224"/>
      <c r="R346" s="224"/>
      <c r="S346" s="224"/>
    </row>
    <row r="347" spans="1:19" s="148" customFormat="1" x14ac:dyDescent="0.3">
      <c r="A347" s="25"/>
      <c r="B347" s="25"/>
      <c r="C347" s="25"/>
      <c r="D347" s="25"/>
      <c r="E347" s="25"/>
      <c r="I347" s="162"/>
      <c r="J347" s="162"/>
      <c r="K347" s="162"/>
      <c r="L347" s="162"/>
      <c r="M347" s="195"/>
      <c r="N347" s="195"/>
      <c r="O347" s="195"/>
      <c r="P347" s="224"/>
      <c r="Q347" s="224"/>
      <c r="R347" s="224"/>
      <c r="S347" s="224"/>
    </row>
    <row r="348" spans="1:19" s="148" customFormat="1" x14ac:dyDescent="0.3">
      <c r="A348" s="25"/>
      <c r="B348" s="25"/>
      <c r="C348" s="25"/>
      <c r="D348" s="25"/>
      <c r="E348" s="25"/>
      <c r="I348" s="162"/>
      <c r="J348" s="162"/>
      <c r="K348" s="162"/>
      <c r="L348" s="162"/>
      <c r="M348" s="195"/>
      <c r="N348" s="195"/>
      <c r="O348" s="195"/>
      <c r="P348" s="224"/>
      <c r="Q348" s="224"/>
      <c r="R348" s="224"/>
      <c r="S348" s="224"/>
    </row>
    <row r="349" spans="1:19" s="148" customFormat="1" x14ac:dyDescent="0.3">
      <c r="A349" s="25"/>
      <c r="B349" s="25"/>
      <c r="C349" s="25"/>
      <c r="D349" s="25"/>
      <c r="E349" s="25"/>
      <c r="I349" s="162"/>
      <c r="J349" s="162"/>
      <c r="K349" s="162"/>
      <c r="L349" s="162"/>
      <c r="M349" s="195"/>
      <c r="N349" s="195"/>
      <c r="O349" s="195"/>
      <c r="P349" s="224"/>
      <c r="Q349" s="224"/>
      <c r="R349" s="224"/>
      <c r="S349" s="224"/>
    </row>
    <row r="350" spans="1:19" s="148" customFormat="1" x14ac:dyDescent="0.3">
      <c r="A350" s="25"/>
      <c r="B350" s="25"/>
      <c r="C350" s="25"/>
      <c r="D350" s="25"/>
      <c r="E350" s="25"/>
      <c r="I350" s="162"/>
      <c r="J350" s="162"/>
      <c r="K350" s="162"/>
      <c r="L350" s="162"/>
      <c r="M350" s="195"/>
      <c r="N350" s="195"/>
      <c r="O350" s="195"/>
      <c r="P350" s="224"/>
      <c r="Q350" s="224"/>
      <c r="R350" s="224"/>
      <c r="S350" s="224"/>
    </row>
    <row r="351" spans="1:19" s="148" customFormat="1" x14ac:dyDescent="0.3">
      <c r="A351" s="25"/>
      <c r="B351" s="25"/>
      <c r="C351" s="25"/>
      <c r="D351" s="25"/>
      <c r="E351" s="25"/>
      <c r="I351" s="162"/>
      <c r="J351" s="162"/>
      <c r="K351" s="162"/>
      <c r="L351" s="162"/>
      <c r="M351" s="195"/>
      <c r="N351" s="195"/>
      <c r="O351" s="195"/>
      <c r="P351" s="224"/>
      <c r="Q351" s="224"/>
      <c r="R351" s="224"/>
      <c r="S351" s="224"/>
    </row>
    <row r="352" spans="1:19" s="148" customFormat="1" x14ac:dyDescent="0.3">
      <c r="A352" s="25"/>
      <c r="B352" s="25"/>
      <c r="C352" s="25"/>
      <c r="D352" s="25"/>
      <c r="E352" s="25"/>
      <c r="I352" s="162"/>
      <c r="J352" s="162"/>
      <c r="K352" s="162"/>
      <c r="L352" s="162"/>
      <c r="M352" s="195"/>
      <c r="N352" s="195"/>
      <c r="O352" s="195"/>
      <c r="P352" s="224"/>
      <c r="Q352" s="224"/>
      <c r="R352" s="224"/>
      <c r="S352" s="224"/>
    </row>
    <row r="353" spans="1:19" s="148" customFormat="1" x14ac:dyDescent="0.3">
      <c r="A353" s="25"/>
      <c r="B353" s="25"/>
      <c r="C353" s="25"/>
      <c r="D353" s="25"/>
      <c r="E353" s="25"/>
      <c r="I353" s="162"/>
      <c r="J353" s="162"/>
      <c r="K353" s="162"/>
      <c r="L353" s="162"/>
      <c r="M353" s="195"/>
      <c r="N353" s="195"/>
      <c r="O353" s="195"/>
      <c r="P353" s="224"/>
      <c r="Q353" s="224"/>
      <c r="R353" s="224"/>
      <c r="S353" s="224"/>
    </row>
    <row r="354" spans="1:19" s="148" customFormat="1" x14ac:dyDescent="0.3">
      <c r="A354" s="25"/>
      <c r="B354" s="25"/>
      <c r="C354" s="25"/>
      <c r="D354" s="25"/>
      <c r="E354" s="25"/>
      <c r="I354" s="162"/>
      <c r="J354" s="162"/>
      <c r="K354" s="162"/>
      <c r="L354" s="162"/>
      <c r="M354" s="195"/>
      <c r="N354" s="195"/>
      <c r="O354" s="195"/>
      <c r="P354" s="224"/>
      <c r="Q354" s="224"/>
      <c r="R354" s="224"/>
      <c r="S354" s="224"/>
    </row>
    <row r="355" spans="1:19" s="148" customFormat="1" x14ac:dyDescent="0.3">
      <c r="A355" s="25"/>
      <c r="B355" s="25"/>
      <c r="C355" s="25"/>
      <c r="D355" s="25"/>
      <c r="E355" s="25"/>
      <c r="I355" s="162"/>
      <c r="J355" s="162"/>
      <c r="K355" s="162"/>
      <c r="L355" s="162"/>
      <c r="M355" s="195"/>
      <c r="N355" s="195"/>
      <c r="O355" s="195"/>
      <c r="P355" s="224"/>
      <c r="Q355" s="224"/>
      <c r="R355" s="224"/>
      <c r="S355" s="224"/>
    </row>
  </sheetData>
  <hyperlinks>
    <hyperlink ref="A1" location="Index!A1" display="Contents" xr:uid="{2A098AF8-3BC6-4DFB-A6D7-D1B6C1ECC4EE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T1</vt:lpstr>
      <vt:lpstr>T2</vt:lpstr>
      <vt:lpstr>T3</vt:lpstr>
      <vt:lpstr>T4</vt:lpstr>
      <vt:lpstr>T5</vt:lpstr>
      <vt:lpstr>T6</vt:lpstr>
      <vt:lpstr>T7</vt:lpstr>
      <vt:lpstr>T8</vt:lpstr>
      <vt:lpstr>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Brent housing altas - accompanying data tables</dc:title>
  <dc:creator>Data and Insight team</dc:creator>
  <cp:keywords>Housing</cp:keywords>
  <cp:lastModifiedBy>Spence, Lorna</cp:lastModifiedBy>
  <dcterms:created xsi:type="dcterms:W3CDTF">2019-03-13T14:08:06Z</dcterms:created>
  <dcterms:modified xsi:type="dcterms:W3CDTF">2023-10-19T07:50:43Z</dcterms:modified>
  <cp:category>Census</cp:category>
</cp:coreProperties>
</file>